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Vandforsyning\5. Forsyningssikkerhed\Performancebenchmarking\Indberetning 2024\BI data endelig\"/>
    </mc:Choice>
  </mc:AlternateContent>
  <bookViews>
    <workbookView xWindow="0" yWindow="0" windowWidth="19200" windowHeight="7670"/>
  </bookViews>
  <sheets>
    <sheet name="Eksport til MST.dk" sheetId="1" r:id="rId1"/>
    <sheet name="hiddenSheet" sheetId="2" state="veryHidden" r:id="rId2"/>
  </sheets>
  <calcPr calcId="0"/>
</workbook>
</file>

<file path=xl/sharedStrings.xml><?xml version="1.0" encoding="utf-8"?>
<sst xmlns="http://schemas.openxmlformats.org/spreadsheetml/2006/main" count="732" uniqueCount="439">
  <si>
    <t>(Må ikke ændres) Indberetninger Spildevand</t>
  </si>
  <si>
    <t>(Må ikke ændres) Kontrolsum for række</t>
  </si>
  <si>
    <t>(Må ikke ændres) Ændret</t>
  </si>
  <si>
    <t>AnalyseÅr</t>
  </si>
  <si>
    <t>Primær CVR (Virksomhed) ([PBM] Selskabsoversigt Spildevand)</t>
  </si>
  <si>
    <t>Selskabsnavn (Virksomhed) ([PBM] Selskabsoversigt Spildevand)</t>
  </si>
  <si>
    <t>Overløb (Pulsdata) ([PBM] Puls)</t>
  </si>
  <si>
    <t>Ledningsnetvalg</t>
  </si>
  <si>
    <t>Afløbsstop</t>
  </si>
  <si>
    <t>Ledningsnet</t>
  </si>
  <si>
    <t>Afløbsstop pr. 10 km</t>
  </si>
  <si>
    <t>Købt El - Transport</t>
  </si>
  <si>
    <t>Købt varme - Transport</t>
  </si>
  <si>
    <t>Solgt el - Transport</t>
  </si>
  <si>
    <t>Solgt varme - Transport</t>
  </si>
  <si>
    <t>Egenproduceret el anvendt internt - Transport</t>
  </si>
  <si>
    <t>Egenproduceret varme anvendt internt - Transport</t>
  </si>
  <si>
    <t>Debiteret vandmængde i kloaksystements opland</t>
  </si>
  <si>
    <t>RensningValg</t>
  </si>
  <si>
    <t>Købt el - Rensning</t>
  </si>
  <si>
    <t>Købt varme - Rensning</t>
  </si>
  <si>
    <t>Solgt el - Rensning</t>
  </si>
  <si>
    <t>Solgt varme og energi - Rensning</t>
  </si>
  <si>
    <t>Egenproduceret energi - Rensning</t>
  </si>
  <si>
    <t>Egenproduceret varme - Rensning</t>
  </si>
  <si>
    <t>Tilført ekstra biomasse</t>
  </si>
  <si>
    <t>Biomasse leveret til ekstern energiproducent</t>
  </si>
  <si>
    <t>Debiteret vandmængde i renseanlæggets opland</t>
  </si>
  <si>
    <t>Bruttoenergiforbrug - Transport</t>
  </si>
  <si>
    <t>Nettoenergiforbrug - Transport</t>
  </si>
  <si>
    <t>Bruttoenergiforbrug - Rensning</t>
  </si>
  <si>
    <t>Nettoenergiforbrug - Rensning</t>
  </si>
  <si>
    <t>Udledt Kvælstof i alt fra renseanlæg (Pulsdata) ([PBM] Puls)</t>
  </si>
  <si>
    <t>Udledt fosfor i alt fra renseanlæg (Pulsdata) ([PBM] Puls)</t>
  </si>
  <si>
    <t>Udledt BI5 i alt fra renseanlæg (Pulsdata) ([PBM] Puls)</t>
  </si>
  <si>
    <t>d7ceba1a-6e37-ef11-8409-000d3a65274d</t>
  </si>
  <si>
    <t>GUuJ+dHre1kOegT2hO+A7elM76sMJQ+ZcxVFgOYoOxWHiWSELXqkNHXEa3nNdJbudCbqgZSVmdjbrP+BGky5wQ==</t>
  </si>
  <si>
    <t>2023</t>
  </si>
  <si>
    <t>26704006</t>
  </si>
  <si>
    <t>Vestforsyning Spildevand A/S</t>
  </si>
  <si>
    <t>Relevant</t>
  </si>
  <si>
    <t>65ddfc14-6f37-ef11-8409-000d3a65274d</t>
  </si>
  <si>
    <t>/tYfwYBNAacTMWP4N9KzCDoJ1+EDnFCjfuGTF0LL2J9+Fu2hB3UX7v01H4bXjYqs3D5X2/tgElQ0gMTBL1oYvg==</t>
  </si>
  <si>
    <t>32647723</t>
  </si>
  <si>
    <t>Ikast-Brande Spildevand A/S</t>
  </si>
  <si>
    <t>15713737-7837-ef11-8409-000d3a65274d</t>
  </si>
  <si>
    <t>aBpvbhxLpeudYvo+uUuHSuSiMGvBuETn9u0lx2z3gYy4UaaiFO28EJNuhSvAqAgzYd+pNGS12xxKy7U2H5so+g==</t>
  </si>
  <si>
    <t>25607996</t>
  </si>
  <si>
    <t>BIOFOS Spildevandscenter Avedøre A/S</t>
  </si>
  <si>
    <t>4db99dd6-8337-ef11-8409-000d3a65274d</t>
  </si>
  <si>
    <t>9FDY9Dfvelv8mDeqM3J0odUX/7PUF6d/8OU/fx2DUVtkjCt/rde9ZZykz21OgDcg5UtjPpeityrCYtDri+0gcA==</t>
  </si>
  <si>
    <t>33050119</t>
  </si>
  <si>
    <t>Ringkøbing-Skjern Spildevand A/S</t>
  </si>
  <si>
    <t>Ikke relevant</t>
  </si>
  <si>
    <t>279694ba-8b37-ef11-8409-000d3a65274d</t>
  </si>
  <si>
    <t>j2xMhkva9b6npRnkuNXqSUpfcqHG+vkLuxM93c7Qi5WRCUY/pfMl6QO/hGW+nf1BHK0Z7ztiDHJk6SXy5tYZiQ==</t>
  </si>
  <si>
    <t>32292771</t>
  </si>
  <si>
    <t>Lyngby-Taarbæk Spildevand A/S</t>
  </si>
  <si>
    <t>7afd5d94-9a37-ef11-8409-000d3a65274d</t>
  </si>
  <si>
    <t>vrq3avrPx61wMuA0PqvjzKLRHIoXcrfrUBI5QlE7l8w1SOmN1axgw3MJSUIIozTty4uNHcammJBD1v5ekpAAqw==</t>
  </si>
  <si>
    <t>32939376</t>
  </si>
  <si>
    <t>Favrskov Spildevand A/S</t>
  </si>
  <si>
    <t>99e56b49-973a-ef11-8409-000d3a65274d</t>
  </si>
  <si>
    <t>3Ohns38gl2ACcmtNb3zi0IIOE76gD/oIhkwU+cpLfKthqnrE3Dm45Qq602cWIFB12rEzyGzpGuF756P48DP/ig==</t>
  </si>
  <si>
    <t>31151465</t>
  </si>
  <si>
    <t>HOFOR Spildevand Hvidovre A/S</t>
  </si>
  <si>
    <t>054b77ca-e648-ef11-bfe2-000d3a6660d7</t>
  </si>
  <si>
    <t>u1NL6vvGk/isBpxEcZ9VRDCaW+ZbOmxc6A5IXsPYWWkRIumMWy2tZcmPCBEsqHChXfNnhk/FWsMkmXieGQqcKA==</t>
  </si>
  <si>
    <t>32837832</t>
  </si>
  <si>
    <t>FORS Spildevand Roskilde A/S</t>
  </si>
  <si>
    <t>6ede2313-e748-ef11-bfe2-000d3a6660d7</t>
  </si>
  <si>
    <t>0GqvECTqyZ6O0Rgq+IKv9PLWIaRNy9iM89zeufad6ZrG9IGoY6j6EMGR3mlNEoBT5vnVI32RqWyLteAVDyRBsQ==</t>
  </si>
  <si>
    <t>33055072</t>
  </si>
  <si>
    <t>FORS Spildevand Lejre A/S</t>
  </si>
  <si>
    <t>31addd8d-e748-ef11-bfe2-000d3a6660d7</t>
  </si>
  <si>
    <t>+694LJ71sNjL2Y69j1Mb5jD7eJLw/OFhDFKgl5Wu3nIJvAOTPNxU5zADyET2gYYOOJ0OROkANB9c+/OuZa/I7w==</t>
  </si>
  <si>
    <t>32765572</t>
  </si>
  <si>
    <t>FORS Spildevand Holbæk A/S</t>
  </si>
  <si>
    <t>96166817-3b47-ef11-bfe3-000d3a67e599</t>
  </si>
  <si>
    <t>JeSMYorXeGbjPUb+kn31SfqItPxjTNLJ7CHc3noaBvaUnTf4Y2slT4ghleJHhOCX0cRX1meHYZRLFQ/e6YZDzA==</t>
  </si>
  <si>
    <t>30238974</t>
  </si>
  <si>
    <t>Skive Vand A/S</t>
  </si>
  <si>
    <t>5c6d8753-9b54-ef11-bfe3-000d3a67e599</t>
  </si>
  <si>
    <t>O8EaXFdNg91vLhaTR8tCED6vt0tulSPBnxB7KCXE5yl2KWozCGmA8GZjGt7SPP70wjAl9/Tba8WkV2lu/PFKnQ==</t>
  </si>
  <si>
    <t>32659586</t>
  </si>
  <si>
    <t>Novafos Spildevand Ballerup A/S</t>
  </si>
  <si>
    <t>a79468d9-9b54-ef11-bfe3-000d3a67e599</t>
  </si>
  <si>
    <t>Nxfl8m/70A6+mcCqpBeZMGrxe+e0J9tIQfXczDGprQaAYqk7/Oj9qv8U6ms9+Lm1BMzjSu6SfEXd+wC9+utk6A==</t>
  </si>
  <si>
    <t>32145914</t>
  </si>
  <si>
    <t>Novafos Spildevand Egedal A/S</t>
  </si>
  <si>
    <t>f5cd7502-c454-ef11-bfe3-000d3a67e599</t>
  </si>
  <si>
    <t>u4H5DmGgIE7B4Lu8JrYiOsoOctGqNifAj/2h0bCOUgby9bgNHDAZxLt7RjD078X2E6LuPijaVEYSb1pl3qHhqQ==</t>
  </si>
  <si>
    <t>33056982</t>
  </si>
  <si>
    <t>Novafos Målev Rens A/S</t>
  </si>
  <si>
    <t>dd21563f-c454-ef11-bfe3-000d3a67e599</t>
  </si>
  <si>
    <t>bh3ZLOwpbeISSAbGFxUvKQPRYQ1BMfGNYrTeSYXQ7Rk6l51tfI5ngd0Rtrf0Jr/ZIaMX+vvvJWduWbnOtJcgVw==</t>
  </si>
  <si>
    <t>41055383</t>
  </si>
  <si>
    <t>Novafos Spildevand Rudersdal A/S</t>
  </si>
  <si>
    <t>0e95000f-7037-ef11-8409-000d3a688f08</t>
  </si>
  <si>
    <t>qJJ2aPOnjGmjuA6ABu3H/pGQnTztUIRCxoJg8ppnRfow6n9HVzU3EdCqdBnslJkm3Qg1+U28BEBMnHvMfbXzkQ==</t>
  </si>
  <si>
    <t>31875722</t>
  </si>
  <si>
    <t>SONFOR Spildevand A/S</t>
  </si>
  <si>
    <t>885728be-8a37-ef11-8409-000d3a688f08</t>
  </si>
  <si>
    <t>SKgYM03buIFr059eNVqIcGo0Sd/o3NQs2Fr5QXu6u5HTIJqWQdOt4hVeaASNq+vmnm4CdVTVSPtHXE4Blt9i1w==</t>
  </si>
  <si>
    <t>31857848</t>
  </si>
  <si>
    <t>Silkeborg Spildevand A/S</t>
  </si>
  <si>
    <t>edac4dad-9437-ef11-8409-000d3a688f08</t>
  </si>
  <si>
    <t>VaGHovyQYJx5irvgd0f+lWQNKZTyy6LhekCjGN1HIvkAYJbfLQN+8xCTKvYvEsqcjbeX0OoYF2JpBIVUG/BADw==</t>
  </si>
  <si>
    <t>32651798</t>
  </si>
  <si>
    <t>Aalborg Kloak A/S</t>
  </si>
  <si>
    <t>b738a6d2-a137-ef11-8409-000d3a688f08</t>
  </si>
  <si>
    <t>58zTCBqzWv0BhpK4H2Eg3PiQlAyR1IfL5Yfau6/RDYUQEKD5OYvjg7XsfLqrivnQgyEOlpvcBjfT3mcJWKbraA==</t>
  </si>
  <si>
    <t>33043260</t>
  </si>
  <si>
    <t>Glostrup Spildevand a/s</t>
  </si>
  <si>
    <t>ce8c7bca-0c39-ef11-8409-000d3a688f08</t>
  </si>
  <si>
    <t>bSzz7axRMaI2dD8ZDtFMsxTImY6XvVaZxcRQe9rVUT/GrJoejtwGFL/hXjMB0itIBP8dYa8kCYzSa75Qk7xOpg==</t>
  </si>
  <si>
    <t>32668887</t>
  </si>
  <si>
    <t>Fredensborg Spildevand A/S</t>
  </si>
  <si>
    <t>b12036e5-cc39-ef11-8409-000d3a688f08</t>
  </si>
  <si>
    <t>2jNw1+23tPaMxsNbsV+C1epmlT7+ZgXCivsHnBOKPyJQNS9tvqqLf1Ica0opCjsXgE8BDP7i00iGAxsQfH+E7g==</t>
  </si>
  <si>
    <t>31155835</t>
  </si>
  <si>
    <t>Brønderslev Spildevand A/S</t>
  </si>
  <si>
    <t>dfa89338-df39-ef11-8409-000d3a688f08</t>
  </si>
  <si>
    <t>Q3sC+YFe+S349veh5HRkDszMUoLIoyTVvXGmpNAOC/JlM084RI67xNGU3XYi8HOPALA1wOxfHqfHTlej2ebbBw==</t>
  </si>
  <si>
    <t>25817117</t>
  </si>
  <si>
    <t>Energi Viborg Vand A/S</t>
  </si>
  <si>
    <t>856db930-ec39-ef11-8409-000d3a688f08</t>
  </si>
  <si>
    <t>Rtk81jVgkOHYr5Keg/wgXF+28l/bFT1SZqOI6TnXxiGHvq9dHwMIgVGypmzv0mLhhFqOzuGg/utEBRDaItxZVQ==</t>
  </si>
  <si>
    <t>31486424</t>
  </si>
  <si>
    <t>Mariagerfjord Vand a/s</t>
  </si>
  <si>
    <t>38ddd17f-0e3a-ef11-8409-000d3a688f08</t>
  </si>
  <si>
    <t>LG2eOEty/DTBtqci6vlQYyAr/OTIQMvSGVLB+x+wOByPod3B8rzxwnqkrCcFOkCu74HWoaoWhZ/9nsbDGO4AoQ==</t>
  </si>
  <si>
    <t>30557107</t>
  </si>
  <si>
    <t>HOFOR Spildevand Herlev A/S</t>
  </si>
  <si>
    <t>48fcb906-8e3a-ef11-8409-000d3a688f08</t>
  </si>
  <si>
    <t>j9r4YoKKJTrAHKKntnDk3Dr0cguq57ogZIjCAMN6XfTAP7BsmVPXuC+/xl+n5+rzF1z4vbBem6R1yjbaUV0+uA==</t>
  </si>
  <si>
    <t>29809577</t>
  </si>
  <si>
    <t>Hjørring Vandselskab A/S</t>
  </si>
  <si>
    <t>1ee06acb-983a-ef11-8409-000d3a688f08</t>
  </si>
  <si>
    <t>9QWGkekTWMfRS3lNl6bjspA12LPP9RcvbIz41lU6bWzBoiMvvHTOLq4VMJCPeFvL+lENiLiGnlnPJc1HU+ZgJA==</t>
  </si>
  <si>
    <t>32937381</t>
  </si>
  <si>
    <t>HOFOR Spildevand Brøndby A/S</t>
  </si>
  <si>
    <t>6426cfd9-bb3a-ef11-8409-000d3a688f08</t>
  </si>
  <si>
    <t>N5xhDMIPzGBdHuJvQ+iuOjjTghLztBBbNUMGTAJMV+WlmWLVvlgCKzZlW4ieT4YAiJJDMb5z40k8X5xPXgpkVg==</t>
  </si>
  <si>
    <t>32666442</t>
  </si>
  <si>
    <t>HOFOR Spildevand Rødovre A/S</t>
  </si>
  <si>
    <t>d9ce8a7c-333d-ef11-8409-000d3a688f08</t>
  </si>
  <si>
    <t>UWlQ8hegRJNHoHdE/krGbFiKQ/YdBKm4xsjujAbq5Rxm+vaZvU7NqQxuBi+O2b+udIkm77IKKGGFC8epGSuQMw==</t>
  </si>
  <si>
    <t>32479065</t>
  </si>
  <si>
    <t>Morsø Forsyning A/S</t>
  </si>
  <si>
    <t>fbc6d64b-cf3d-ef11-8409-000d3a688f08</t>
  </si>
  <si>
    <t>mX+3EEp7+NvKk5NoIy2DfL0+X9VtNLwY2wjRKEWl7qE4+0O2pBY7lGl35a13tKkRvEVyKllKWN+nnpO8tIvovg==</t>
  </si>
  <si>
    <t>32882277</t>
  </si>
  <si>
    <t>Haderslev Spildevand A/S</t>
  </si>
  <si>
    <t>9789bd1d-d63d-ef11-8409-000d3a688f08</t>
  </si>
  <si>
    <t>TiyhZ9Llrisja5mAR9NLhgEE7Ywcyz9ENJBUKa/6YD/CGlfVpuGyTnHhJj5CzWm7UwoLpXrV4B5vYcmkLDy18w==</t>
  </si>
  <si>
    <t>32285708</t>
  </si>
  <si>
    <t>Vandmiljø Randers A/S</t>
  </si>
  <si>
    <t>efde7206-4240-ef11-8409-000d3a688f08</t>
  </si>
  <si>
    <t>eRSXz+pA/mtdfy1wvhbf6UBiDy76+K6rNSU+8u6EnpEHSHhkgs1VG/y+9se70QHgebEnwwRNvgHGlrMmj1+KWg==</t>
  </si>
  <si>
    <t>33044488</t>
  </si>
  <si>
    <t>Frederikshavn Spildevand A/S</t>
  </si>
  <si>
    <t>57719235-7a42-ef11-a316-000d3a68a6ba</t>
  </si>
  <si>
    <t>nvRRussmX1U30FcmFhKs903R/1HxXNRVNzc4SAx6LE/tCdOMmNnyzV3cVtkUE878dnZZqs/4EGG7OH/Ish6BvQ==</t>
  </si>
  <si>
    <t>30590503</t>
  </si>
  <si>
    <t>Køge Afløb A/S</t>
  </si>
  <si>
    <t>60ca49d7-1e40-ef11-8409-000d3a68f59d</t>
  </si>
  <si>
    <t>amy6YUtAV8PiIGSogUHk/X73ZptHXGVgFHt+TJU4y3nhEGJoVJbc64pDAhAx+CgCY1XAzdus81wUCPSmoExqog==</t>
  </si>
  <si>
    <t>31616522</t>
  </si>
  <si>
    <t>Odsherred Spildevand A/S</t>
  </si>
  <si>
    <t>a22fca7d-2540-ef11-8409-000d3a68f59d</t>
  </si>
  <si>
    <t>DRGg66Z4SDpZX7qE37jChUO/dA2w3gwwn7UB2SWJapqyeJiiyMiq4i/GD8E6l6oJ+/jJE7RgxZLpj0xq28mHYg==</t>
  </si>
  <si>
    <t>33053738</t>
  </si>
  <si>
    <t>Sorø Spildevand A/S</t>
  </si>
  <si>
    <t>f815faf9-7942-ef11-a316-000d3a68f59d</t>
  </si>
  <si>
    <t>40zQKsoOKe0mCMNxZnf4ZAnKw2CHoO5u6mCU49XXdPMmZR5vjjlPHPm7+betCVf4E/JbpBg/QrHcb9bVNArBqA==</t>
  </si>
  <si>
    <t>33046987</t>
  </si>
  <si>
    <t>Solrød Spildevand A/S</t>
  </si>
  <si>
    <t>a4e6ca89-7d42-ef11-a316-000d3a68f59d</t>
  </si>
  <si>
    <t>j4B9uF4xrSnFCD4kIBVev8Rhlb6bs/XoBPgPNuXUcjhfgrViUs5E0RIq69fyxcXlLuzYUVUUc7xTSGo5RWuB3Q==</t>
  </si>
  <si>
    <t>32268285</t>
  </si>
  <si>
    <t>Stevns Spildevand A/S</t>
  </si>
  <si>
    <t>80e9ee1d-2235-ef11-8409-000d3ab756bc</t>
  </si>
  <si>
    <t>0CDdeUQ1vgR6sk7WT/SXDKwRpXEIRQTHMxsKZ5v8NamE2qT21hwFnwpzhXBGp1gFX6TEbEMo1JZ1PfwQQlGJ0Q==</t>
  </si>
  <si>
    <t>32667732</t>
  </si>
  <si>
    <t>Tårnby Forsyning Spildevand A/S</t>
  </si>
  <si>
    <t>6bf5527b-1137-ef11-8409-000d3ab756bc</t>
  </si>
  <si>
    <t>zp2iXG27jawYeQd027DXRfRaBg9jZKSznf3UM5WlUCUbdIfNqxiSqt89XsdLqDWvggVJFxipCnKDNMqRlvEWcg==</t>
  </si>
  <si>
    <t>26514851</t>
  </si>
  <si>
    <t>FFV Spildevand A/S</t>
  </si>
  <si>
    <t>2335fb80-6d37-ef11-8409-000d3ab756bc</t>
  </si>
  <si>
    <t>V7BQX4H1ojdzCewiWgN6J3ibPOQjU9sZ9PrrbegzQqmYL6oqYLFk4DaLH1u9pSWbt6q6wGYCfNljfMPpoxhzpA==</t>
  </si>
  <si>
    <t>33046456</t>
  </si>
  <si>
    <t>Arwos Spildevand A/S</t>
  </si>
  <si>
    <t>1efd15c5-7737-ef11-8409-000d3ab756bc</t>
  </si>
  <si>
    <t>Wz+DNJH7oFzA+9Ud5ka2nuvDX8QbolCgvlg3yTcPKcvkKxfAyy9T6OV0YnZt7/095rRYZzUkefT4xIgZ5vGkNQ==</t>
  </si>
  <si>
    <t>25607988</t>
  </si>
  <si>
    <t>BIOFOS Lynettefællesskabet A/S</t>
  </si>
  <si>
    <t>f414ed0f-8d37-ef11-8409-000d3ab756bc</t>
  </si>
  <si>
    <t>NrznwP3IICfX+hVUaEWLtUuS+++kFIuFpaA6DIdLRvcip1jn9y5mDdNAPNMd8HE6a6yW1GHdZiBfQnjNhjxHfg==</t>
  </si>
  <si>
    <t>33376146</t>
  </si>
  <si>
    <t>Mølleåværket A/S</t>
  </si>
  <si>
    <t>6e0f7252-ae37-ef11-8409-000d3ab756bc</t>
  </si>
  <si>
    <t>NWYqBgS9+TIw6W4+BaW9CgVYlOqsOewfdg1qh5uPNSJcIA/kn+MRq7/2RzQvFewH6esu9HoO/WatEGvuGejrww==</t>
  </si>
  <si>
    <t>32666906</t>
  </si>
  <si>
    <t>Skanderborg Forsyning A/S</t>
  </si>
  <si>
    <t>f01396ff-3639-ef11-8409-000d3ab756bc</t>
  </si>
  <si>
    <t>KZ2Nw0+lGiDM1sT//SF28PfE08D5zpY1McRpl/lB9gWRNbotcg7bbUvcPL6LfroRDvh8Gypph1rXkQFOfCW+MQ==</t>
  </si>
  <si>
    <t>33039867</t>
  </si>
  <si>
    <t>Billund Spildevand A/S</t>
  </si>
  <si>
    <t>fa1b71fd-963a-ef11-8409-000d3ab756bc</t>
  </si>
  <si>
    <t>TDdSBePtWgD63WEg6K9a8ig7nSRJFcDqjR5mk4uSpJpzQCL8cIIJ8kwtou5VdsxMkh5w6mR5NN64SUBPYrBabw==</t>
  </si>
  <si>
    <t>30195965</t>
  </si>
  <si>
    <t>HOFOR Spildevand Dragør A/S</t>
  </si>
  <si>
    <t>2a15ec13-993a-ef11-8409-000d3ab756bc</t>
  </si>
  <si>
    <t>x+7gIBSBtgWbdWt+rpcNofWKsehPSiqTtaYefHUaf6kcg0huGyFC73EHML/epA+naYRkn+H9tjhWvPACGDRPRw==</t>
  </si>
  <si>
    <t>33038070</t>
  </si>
  <si>
    <t>HOFOR Spildevand Vallensbæk A/S</t>
  </si>
  <si>
    <t>fa1c0369-993a-ef11-8409-000d3ab756bc</t>
  </si>
  <si>
    <t>Wau/txtYLx16gxyfzdNDHspv18fa/yiVpIVxjud3Lonps5whRpL2fPfdqR7/rsXDvXddleTay/XvLyO5LxdxeQ==</t>
  </si>
  <si>
    <t>33046383</t>
  </si>
  <si>
    <t>HOFOR Spildevand Albertslund A/S</t>
  </si>
  <si>
    <t>ae006493-bb3a-ef11-8409-000d3ab756bc</t>
  </si>
  <si>
    <t>uCM8ozGp5ikHr2clxgtmEQoAIgYnSgU/E11hkVE64QMAUgWKhjUdirDX4socGq8HXzG5b4hG5uZ8C2DTPym4qQ==</t>
  </si>
  <si>
    <t>31582229</t>
  </si>
  <si>
    <t>Bornholms Spildevand A/S</t>
  </si>
  <si>
    <t>a9773085-0d3d-ef11-8409-000d3ab756bc</t>
  </si>
  <si>
    <t>eOKJNXo+zTx75G245DBZj5H7+6TREDscKZZidOLFI0gMxLsSdvlWxm+5gYz33321+DOltb8CLBjpjCpe12yodA==</t>
  </si>
  <si>
    <t>33036604</t>
  </si>
  <si>
    <t>Odder Spildevand A/S</t>
  </si>
  <si>
    <t>bb95eef3-733f-ef11-8409-000d3ab756bc</t>
  </si>
  <si>
    <t>vLw4UCj2HCyXjawBIowgA2vmwT0XzBtGjL2BGv1YCI5ZecdHXnofZCcCAleaH+9+lJhZKb/Dp66dMvscMWL7vw==</t>
  </si>
  <si>
    <t>35385967</t>
  </si>
  <si>
    <t>Herning Vand A/S</t>
  </si>
  <si>
    <t>fe5e28e3-fe2d-ef11-840a-000d3ab756bc</t>
  </si>
  <si>
    <t>ZQDhs/ysUL3jsbkhNAAMSZpM8Df0ba3DclXiiZqxsEG6/VSV9CiD8HOhfjCB6eiAg5P/YHDIU0ii11ghElBYzA==</t>
  </si>
  <si>
    <t>32095186</t>
  </si>
  <si>
    <t>Ærø Vand A/S</t>
  </si>
  <si>
    <t>97d2cb16-e92e-ef11-840a-000d3ab756bc</t>
  </si>
  <si>
    <t>cySO3aGrRbHxlMf64qYnCuDS10fWB++lcUmUJ7YHvJBlsGZHOHikz54AMy7tI9BvA4B6KYw5ckNShlIepJrv6A==</t>
  </si>
  <si>
    <t>32657540</t>
  </si>
  <si>
    <t>Jammerbugt Forsyning A/S</t>
  </si>
  <si>
    <t>43b5b264-4044-ef11-a316-000d3ab94bbf</t>
  </si>
  <si>
    <t>jP3wajyn3evlBHiDyCsIWLpFku04v2HMebkTXXZIPxKwyoBEv4Df4wFk6vdof1l0FlwhAXtq4uCMvA8uyC2CKw==</t>
  </si>
  <si>
    <t>32102611</t>
  </si>
  <si>
    <t>NK-Spildevand A/S</t>
  </si>
  <si>
    <t>dceaa8ef-0f53-ef11-bfe2-000d3ad7a0f1</t>
  </si>
  <si>
    <t>M6P9QsEEPSCCxxRYiiW2mXfKGmqmVUDRIgeKP5Y9Cx8YTsOrqZwXJbmjsuZIOi2x4M217cIvnCIecQz7cAGBCw==</t>
  </si>
  <si>
    <t>44522322</t>
  </si>
  <si>
    <t>AquaDjurs A/S</t>
  </si>
  <si>
    <t>83ee7e4a-c354-ef11-bfe2-000d3ad7a0f1</t>
  </si>
  <si>
    <t>XCtaa7MWfQOtusHiH/miJWiP/yhF8GsDEVKpDu7uOOteyW61ygLMSXxc2QuMypLHQxnw1Z9NdUTYWfpoDY1k/g==</t>
  </si>
  <si>
    <t>31885337</t>
  </si>
  <si>
    <t>Novafos Spildevand Gentofte A/S</t>
  </si>
  <si>
    <t>fee219b5-c354-ef11-bfe2-000d3ad7a0f1</t>
  </si>
  <si>
    <t>4xXVCW6uc+SQNahqww9K7nPx3TJYAxAhhXgsxTve8IOF56na0CEXt0p2+41eC/TKImmVBHEQOnFzY3jz9Q8DsQ==</t>
  </si>
  <si>
    <t>41042958</t>
  </si>
  <si>
    <t>Novafos Spildevand Hørsholm A/S</t>
  </si>
  <si>
    <t>5f403af2-9a54-ef11-bfe2-000d3adb8d1e</t>
  </si>
  <si>
    <t>5oUjTwXhI1S2YvF+l/ZwxemTO65iwuee4vjtWWN2WrC+cUEUHH17GgIgj6g9i9d04UCuXuTK4adg98TJCqRjsQ==</t>
  </si>
  <si>
    <t>32093280</t>
  </si>
  <si>
    <t>Novafos Spildevand Allerød A/S</t>
  </si>
  <si>
    <t>c3e1a087-c354-ef11-bfe2-000d3adb8d1e</t>
  </si>
  <si>
    <t>ao7N7r1fLOB91cLT/9lAHck7hWsdigttqBpuPNgvei6gdZnG1NgK7adbIhcMyW8JLP7O3lbckjg7m6yClfCsWw==</t>
  </si>
  <si>
    <t>31885647</t>
  </si>
  <si>
    <t>Novafos Spildevand Gladsaxe A/S</t>
  </si>
  <si>
    <t>7a9199d5-9824-ef11-840a-00224899ae3e</t>
  </si>
  <si>
    <t>UedvzUTZvvGFtlxwdT2B/I87jxBBD5hfvihbjvhQsaUYl1Qs3oIcUa8Vi0g83S6/q0oQPDxYwuiZBjFgiEGzHA==</t>
  </si>
  <si>
    <t>33063768</t>
  </si>
  <si>
    <t>Læsø Vand A/S</t>
  </si>
  <si>
    <t>0e387bbf-6b3f-ef11-8409-0022489ae4ee</t>
  </si>
  <si>
    <t>FJfgN4pzndAAPMFaxOMzip6gkXAsahoiBEexfW/KY7Y4cfU8h+cOKrs5aZ8gKD1KxOF8pCCOHAU+CPDGHcaTxQ==</t>
  </si>
  <si>
    <t>32654266</t>
  </si>
  <si>
    <t>Forsyning Helsingør Spildevand A/S</t>
  </si>
  <si>
    <t>1be4ad89-7f3f-ef11-8409-0022489ae4ee</t>
  </si>
  <si>
    <t>MniL3qyYVL/90zf+WMP23IkckyRdpEhAbfDArpIaopgmZRr/mfAhQ77ruJuXz1ZDkIlOeOPP/UNUcXMRYNmPew==</t>
  </si>
  <si>
    <t>32562299</t>
  </si>
  <si>
    <t>Vesthimmerlands Vand A/S</t>
  </si>
  <si>
    <t>744743b9-7942-ef11-a316-0022489ae4ee</t>
  </si>
  <si>
    <t>yCKIt5Yraub0PkReX868wTItpwE9NGv/ftKq0xNYJZeTyJT89vPOx8Eu/MmSCF1lkC7/if015fKVc5BHpKQYMQ==</t>
  </si>
  <si>
    <t>32268668</t>
  </si>
  <si>
    <t>Greve Spildevand A/S</t>
  </si>
  <si>
    <t>fd5e3a31-7b43-ef11-a316-0022489ae4ee</t>
  </si>
  <si>
    <t>5JmEnV/OFpfHUpELkpBTxS035VHHtneIDl19hUHM23NDsDD91sDKe3YhQ6vwXpAsSQnyXCneHdEDLEtBM63jUg==</t>
  </si>
  <si>
    <t>31152062</t>
  </si>
  <si>
    <t>Ringsted Spildevand A/S</t>
  </si>
  <si>
    <t>3126d881-8f3e-ef11-8409-002248a010d0</t>
  </si>
  <si>
    <t>o7dQM4Ladfoi+OgKvPh7/8e18KfEqEu4ZS97oEeCWB+W1HiGKAmMt6j9RxTi8lzAmIItO7/IKnVUVblhX24WqQ==</t>
  </si>
  <si>
    <t>35244794</t>
  </si>
  <si>
    <t>Vejen Renseanlæg</t>
  </si>
  <si>
    <t>e41d0f2f-1c48-ef11-bfe2-002248a084bb</t>
  </si>
  <si>
    <t>o0GRu5gUyxy0FegGjwFz6CLKpTsdcLFoPZWXqJemTMQC0ohsIsTWcCnwjOBk69HLWcTv7LXLx5tlRWZplqJ30Q==</t>
  </si>
  <si>
    <t>32065767</t>
  </si>
  <si>
    <t>Tønder Spildevand A/S</t>
  </si>
  <si>
    <t>97113bc7-0766-ef11-bfe2-002248a0baff</t>
  </si>
  <si>
    <t>2Pw+F2DJzqkz3HOtuH7TdGRC5nTPeIb4t1xNU3CrDJ4+PwzxAlEc19ys7pFrVEt6has4IGb/yoqPADoW3k4LAw==</t>
  </si>
  <si>
    <t>31498341</t>
  </si>
  <si>
    <t>Faxe Spildevand A/S</t>
  </si>
  <si>
    <t>9f19eb63-c836-ef11-8409-002248a26ef8</t>
  </si>
  <si>
    <t>zGqsdV+UXd+59oQXTMksCd44h4uauqk+xOep9FIDAvfMD9FlVNJs//gKgVHhwGW4wtbGfVvpuJkqEwwVbrr+Zg==</t>
  </si>
  <si>
    <t>32767982</t>
  </si>
  <si>
    <t>BlueKolding Spildevand A/S</t>
  </si>
  <si>
    <t>72ef66d1-6e37-ef11-8409-002248a26ef8</t>
  </si>
  <si>
    <t>DzE7jgGdxfCkBxDFkzCGXO+1FsZUL4XJ/MGGh7TBs1ta8rIYOfpO/Kco9xpZd2KTAG1tYaravBAyN4l67JTyYg==</t>
  </si>
  <si>
    <t>29826978</t>
  </si>
  <si>
    <t>NFS Spildevand A/S</t>
  </si>
  <si>
    <t>e76099c3-4839-ef11-8409-002248a26ef8</t>
  </si>
  <si>
    <t>MnYvWhQXqwz5mWc5l3c7sB0P+NgNk5em7C4/bO9GsKTwKQNLgLxQ2CVLn5ZaNYBgX9/bxzJ57GXbGYRcZ6/bbQ==</t>
  </si>
  <si>
    <t>32832296</t>
  </si>
  <si>
    <t>Lemvig Vand A/S</t>
  </si>
  <si>
    <t>704fa383-0d3a-ef11-8409-002248a26ef8</t>
  </si>
  <si>
    <t>AW64WdmWKdRNVJpCfUDnXXaXUcDr60kEOwShgQbx3kHIoY3aH2H7yYvWvBMWc4ocbe8besJBHI+Q0/l5FlcQsw==</t>
  </si>
  <si>
    <t>26043182</t>
  </si>
  <si>
    <t>HOFOR Spildevand København A/S</t>
  </si>
  <si>
    <t>a326587b-2f3d-ef11-8409-002248a26ef8</t>
  </si>
  <si>
    <t>hFiulxXXDx07GgMfXRPvWQTgqjEkx6q9w1Yg2P9AOn3kJ5MvKfKrGZqCoHgJttYLKJY3PLM5a8tSVSYE1d4VOg==</t>
  </si>
  <si>
    <t>32882064</t>
  </si>
  <si>
    <t>Vejle Spildevand a/s</t>
  </si>
  <si>
    <t>2bc3830b-132f-ef11-840a-002248a26ef8</t>
  </si>
  <si>
    <t>e/LVV+nVy+Cp8JQ+A6trhHEY7eRhiyjtnSFcrETd4iH0KeYyqksb/VeTx/7I8OlSKtAKcGo2kM5jY+o7xQ0t3g==</t>
  </si>
  <si>
    <t>30692438</t>
  </si>
  <si>
    <t>Vordingborg Spildevand A/S</t>
  </si>
  <si>
    <t>8e8a6ffb-3c22-ef11-840a-002248a445ab</t>
  </si>
  <si>
    <t>FWWg1b5KT5FoQ+U/LDKo15zkWnTOw+4Btxj5GCGibHEPkIcaQ00GkJXzqbo0QHlgR3G4xTwfJJuNT4giSos7gg==</t>
  </si>
  <si>
    <t>32571360</t>
  </si>
  <si>
    <t>Fanø Vand A/S</t>
  </si>
  <si>
    <t>563dea24-2b27-ef11-840a-002248a445ab</t>
  </si>
  <si>
    <t>uxCIz0/k4OEwDHGt+eXtQellRUn33ToS/EuzwBlaW3y13NgJsnRILCL3lsoKU3MnTs0idiZxkoHBQs6LFHXXzg==</t>
  </si>
  <si>
    <t>32749429</t>
  </si>
  <si>
    <t>Samsø Spildevand A/S</t>
  </si>
  <si>
    <t>34887acd-7922-ef11-840a-6045bddd51a3</t>
  </si>
  <si>
    <t>2EzXG6eOq0O2S/KWepQKQmByoiKjT0GfKMSSVprvwza76uEHJqwh2lVo1yE5WRwIfKsdfMYLABJGA8LyofDESg==</t>
  </si>
  <si>
    <t>32559824</t>
  </si>
  <si>
    <t>Guldborgsund Spildevand A/S</t>
  </si>
  <si>
    <t>f8fa8b6b-664a-ef11-bfe2-7c1e5220fb27</t>
  </si>
  <si>
    <t>bY3nGIQKm99AHPIykD72JobW2ilTlF7DO10RLV6SyuqZphLQO46/d4aAeYaEmZFSUNcPk389bFqQ21ENb0VxjA==</t>
  </si>
  <si>
    <t>32077315</t>
  </si>
  <si>
    <t>Kerteminde Forsyning - Spildevand A/S</t>
  </si>
  <si>
    <t>e7944ebe-814e-ef11-bfe2-7c1e5220fb27</t>
  </si>
  <si>
    <t>pueI97KG1MiNjfgYZ6MN4C8JupJSvqeOpNLDZ6Zzqkf7KIlE4pA12oNQjuh1FoI9TRTctm2O73XeKAjWPWCyDg==</t>
  </si>
  <si>
    <t>31774659</t>
  </si>
  <si>
    <t>Kalundborg Spildevandsanlæg A/S</t>
  </si>
  <si>
    <t>5734d2de-c254-ef11-bfe3-7c1e5220fb27</t>
  </si>
  <si>
    <t>aQ4sAx7kHyiaEv1aAyS//mf4Qvk/FIDZ2tckSu8/Fmm9C+/USLJY1jTvv2Ee3Jc2WijodaiknJvRzxA2BtP4WQ==</t>
  </si>
  <si>
    <t>32260934</t>
  </si>
  <si>
    <t>Novafos Spildevand Frederikssund A/S</t>
  </si>
  <si>
    <t>03c7151b-c354-ef11-bfe3-7c1e5220fb27</t>
  </si>
  <si>
    <t>5Oa73ZOhzTT9+useyqRMzrK9x8lNuuJUDR/8krGkfrOkehtufnOELiLGIaUvKIzGWB8uy4SlX6QwIUDixK1JEQ==</t>
  </si>
  <si>
    <t>32478085</t>
  </si>
  <si>
    <t>Novafos Spildevand Furesø A/S</t>
  </si>
  <si>
    <t>61a7ca79-1b37-ef11-8409-7c1e5236b419</t>
  </si>
  <si>
    <t>p69mCpVurfAT8+TfKvf2oZ4IfaQ5YAlizOD2M/FmI7dhE7y/Tpm2jT2Bhtr+OtNS2B8oR9+qJ4c9HR5B7zYt9g==</t>
  </si>
  <si>
    <t>30235851</t>
  </si>
  <si>
    <t>Svendborg Spildevand A/S</t>
  </si>
  <si>
    <t>5e065db5-6d37-ef11-8409-7c1e5236b419</t>
  </si>
  <si>
    <t>/tm5SYuVh/LSDl15PbR2oNq6YTBUsbw9VMUJDCogSDhqyI9K2knc8xEfsN7xWMkM3Al8IA58dfnMUXomrASrig==</t>
  </si>
  <si>
    <t>32659365</t>
  </si>
  <si>
    <t>Fredericia Spildevand og Energi A/S</t>
  </si>
  <si>
    <t>46c5792c-7137-ef11-8409-7c1e5236b419</t>
  </si>
  <si>
    <t>KiIXo4COhZ0qdh+EMUdfaBK0P6efWijUFxyjL8eB/qp14O0NFnzbH/GXscmkAwSORRb3qzrWnA0BbF1L92V7dQ==</t>
  </si>
  <si>
    <t>32562361</t>
  </si>
  <si>
    <t>Aarhus Vand A/S</t>
  </si>
  <si>
    <t>79b681b5-7237-ef11-8409-7c1e5236b419</t>
  </si>
  <si>
    <t>TCS9bGCLEmfl9k5KbzMP7QaY3/wEev8mHXiYJ50KatC+6i5hhuFL7JIKOsGsSL63rf7LVqo/h9TXJUREssus7A==</t>
  </si>
  <si>
    <t>33053622</t>
  </si>
  <si>
    <t>Struer Energi Spildevand A/S</t>
  </si>
  <si>
    <t>f06ebad2-7337-ef11-8409-7c1e5236b419</t>
  </si>
  <si>
    <t>IelUs0AWkZF3oAr2cmu9Q0t9MzYlNBQ5TwlK2Q+kKQTYBrJkKQ7M0Vmr/VXlW2QFHvTeU6HKiQyEqEJg9SAUvQ==</t>
  </si>
  <si>
    <t>29922098</t>
  </si>
  <si>
    <t>Frederiksberg Kloak A/S</t>
  </si>
  <si>
    <t>7a9ce68f-7437-ef11-8409-7c1e5236b419</t>
  </si>
  <si>
    <t>Me71JBWLMcBi7At3peYj63AsYB8+0JUuSco6WnoQ4q3/v//5utFC0CHraSiVxcuq5CKTTfR/Dp6H+9HjF1c/Mg==</t>
  </si>
  <si>
    <t>32259901</t>
  </si>
  <si>
    <t>Middelfart Spildevand A/S</t>
  </si>
  <si>
    <t>19bab63c-7537-ef11-8409-7c1e5236b419</t>
  </si>
  <si>
    <t>z1JNTCoEYyGv+H9okcjB+zpjaGrwNtE1wNpXvRuAJX3LsH7VvvpdYRO1Qa0rMs3u6AieK6tkOZL3CKYcFtYptw==</t>
  </si>
  <si>
    <t>17414003</t>
  </si>
  <si>
    <t>Vandcenter Syd A/S</t>
  </si>
  <si>
    <t>c9b24568-7537-ef11-8409-7c1e5236b419</t>
  </si>
  <si>
    <t>ajEsSSR+VMeCmCSUP2b5hUI6duFXbjQcxdvjmx16BRXGPYz/kEVOOX0huh+4VRsyPyF7BtHeLhe3b3siZPoHnA==</t>
  </si>
  <si>
    <t>32661165</t>
  </si>
  <si>
    <t>DIN Forsyning Spildevand A/S</t>
  </si>
  <si>
    <t>dec19eb1-8d37-ef11-8409-7c1e5236b419</t>
  </si>
  <si>
    <t>o61WkA6W0ArF1xFSWH0xy6+YZf+FgxRRlWa9pFixntcsiv/g5M7pwTngrjMMFBGLc9zBYYEv1pBdrggApetYHA==</t>
  </si>
  <si>
    <t>31592534</t>
  </si>
  <si>
    <t>Hillerød Spildevand A/S</t>
  </si>
  <si>
    <t>8931330d-9037-ef11-8409-7c1e5236b419</t>
  </si>
  <si>
    <t>mi7/8BAwhuH4VQCv4o+8tu/zjjbvkRdF500is9rtGRmBIAso7IkIASu35htXDLmuOOJQ7XaMU80BUbIkqBS3VQ==</t>
  </si>
  <si>
    <t>32141277</t>
  </si>
  <si>
    <t>Assens Spildevand A/S</t>
  </si>
  <si>
    <t>93df57d8-9337-ef11-8409-7c1e5236b419</t>
  </si>
  <si>
    <t>1tBECCK254gRGFNIGwJbjrZeL7cg/NF/inOIeDGK8PGMBmbdpqg8PVekKarf+yauXFRnq75aVJZZnWq5xwQwgQ==</t>
  </si>
  <si>
    <t>32878970</t>
  </si>
  <si>
    <t>Ishøj Spildevand A/S</t>
  </si>
  <si>
    <t>2af69f53-9f37-ef11-8409-7c1e5236b419</t>
  </si>
  <si>
    <t>WhJIoCoMEWbOlxWHkJAhwTKD8haZEVulX+P1EebxyHR1tGeD9WcoaKTUSMhyk0rLVz/0pDVi6cm5Ik6fF5cMIw==</t>
  </si>
  <si>
    <t>32362443</t>
  </si>
  <si>
    <t>Thy Spildevand A/S</t>
  </si>
  <si>
    <t>3e5490ad-aa37-ef11-8409-7c1e5236b419</t>
  </si>
  <si>
    <t>fZwMdEpl/h9uva/KlMKk2ssqTSU663Fw/1HAByeZV5ImJfBdkdA+MTodBtSLOB40J94tb1njeyD/U3dUmE2PJw==</t>
  </si>
  <si>
    <t>32567231</t>
  </si>
  <si>
    <t>Langeland Spildevand ApS</t>
  </si>
  <si>
    <t>5ebeb069-2339-ef11-8409-7c1e5236b419</t>
  </si>
  <si>
    <t>USbVwIOdcP2mUY+kucycFAaSEI4B+EwpNJVD5RtSdk3Qt/TjgUU5Bro92Nicu0jGLm6QsBXC9TcM0eh/AWvZuQ==</t>
  </si>
  <si>
    <t>33033990</t>
  </si>
  <si>
    <t>Halsnæs Spildevand A/S</t>
  </si>
  <si>
    <t>cafbaf85-963a-ef11-8409-7c1e5236b419</t>
  </si>
  <si>
    <t>OoiAn2g7NN9UsMfidHShku5Ji2GKTekD30MqkefgfdXi/sdZVtrk/AUrlD4QwNQomlzruQocwIKvSPf6cCqKNg==</t>
  </si>
  <si>
    <t>33038097</t>
  </si>
  <si>
    <t>Rebild Vand &amp; Spildevand A/S</t>
  </si>
  <si>
    <t>b98c0e51-073d-ef11-8409-7c1e5236b419</t>
  </si>
  <si>
    <t>2C5KtibGT4GuIVMPS0LULWho6fG2V9Ls+b+mkouP5kyDOhOu+sxDX81fi58aSU9jBKLXnCvHLWjfrKq57LOuiw==</t>
  </si>
  <si>
    <t>32749054</t>
  </si>
  <si>
    <t>Gribvand Spildevand A/S</t>
  </si>
  <si>
    <t>71104bcd-113d-ef11-8409-7c1e5236b419</t>
  </si>
  <si>
    <t>CJJWxw2I/qv7HY4VGqrpStGEfLfWY8+5rPpcMCqGM6cYgyIi+8S3ukmW/sWp7qpQya1HRMPQAfB4UgyfSdI1/Q==</t>
  </si>
  <si>
    <t>32560156</t>
  </si>
  <si>
    <t>Horsens Vand A/S</t>
  </si>
  <si>
    <t>4f4a54fa-153d-ef11-8409-7c1e5236b419</t>
  </si>
  <si>
    <t>+ZqwRnBZqUlu3lLKRsdMDa0Se74g03uVvqJJDeMWzkRKMANFuJ15eOJYrvL/j1CklDQUAHYZdRprY22A9ZQroA==</t>
  </si>
  <si>
    <t>28483708</t>
  </si>
  <si>
    <t>SK Spildevand A/S</t>
  </si>
  <si>
    <t>6119e069-1139-ef11-8409-7c1e5236e61c</t>
  </si>
  <si>
    <t>B02LJFurBQxFceek1dAlT7xWVrkU/VKgZnEtTl79fHQnWj5zAjvnab31e8yIxNhKbDavq3VGEoXSVOAUz9LdCQ==</t>
  </si>
  <si>
    <t>32658210</t>
  </si>
  <si>
    <t>Hedensted Spildevand</t>
  </si>
  <si>
    <t>new_indberetningerspildevand:TMsqbHw1ZTZU59iDs3WlZv+Ki+BysxnZmEozo4HiYkThsY4n3E/kAmQcRfbs9M2xXXg5IIk66djbsYpj6BV6cQ==:new_indberetningerspildevandid=%28M%c3%a5%20ikke%20%c3%a6ndres%29%20Indberetninger%20Spildevand&amp;checksumLogicalName=%28M%c3%a5%20ikke%20%c3%a6ndres%29%20Kontrolsum%20for%20r%c3%a6kke&amp;modifiedon=%28M%c3%a5%20ikke%20%c3%a6ndres%29%20%c3%86ndret&amp;new_analysear=Analyse%c3%85r&amp;a2bb255a-14b2-4dec-9aca-dba2579ef463.new_primrcvr=Prim%c3%a6r%20CVR%20%28Virksomhed%29%20%28%5bPBM%5d%20Selskabsoversigt%20Spildevand%29&amp;a2bb255a-14b2-4dec-9aca-dba2579ef463.new_selskabsnavn=Selskabsnavn%20%28Virksomhed%29%20%28%5bPBM%5d%20Selskabsoversigt%20Spildevand%29&amp;402395b8-80ff-474d-9fe6-f8411fb172fe.new_overlb=Overl%c3%b8b%20%28Pulsdata%29%20%28%5bPBM%5d%20Puls%29&amp;new_ledningsnet=Ledningsnetvalg&amp;new_antalletafaflbsstop=Afl%c3%b8bsstop&amp;new_ledningsnetkm=Ledningsnet&amp;new_antalafaflbsstoppr10km=Afl%c3%b8bsstop%20pr.%2010%20km&amp;new_kbteltransport=K%c3%b8bt%20El%20-%20Transport&amp;new_kbtvarmetransport=K%c3%b8bt%20varme%20-%20Transport&amp;new_solgteltransport=Solgt%20el%20-%20Transport&amp;new_solgtvarmetransport=Solgt%20varme%20-%20Transport&amp;new_egenproduceretelanvendtinternttransport=Egenproduceret%20el%20anvendt%20internt%20-%20Transport&amp;new_egenproduceretvarmeanvendtinternttransport=Egenproduceret%20varme%20anvendt%20internt%20-%20Transport&amp;new_debiteretvandmngdeikloaksystementsopland=Debiteret%20vandm%c3%a6ngde%20i%20kloaksystements%20opland&amp;new_rensningvalg=RensningValg&amp;new_kbtelrensning=K%c3%b8bt%20el%20-%20Rensning&amp;new_kbtvarmerensning=K%c3%b8bt%20varme%20-%20Rensning&amp;new_solgtelrensning=Solgt%20el%20-%20Rensning&amp;new_solgtvarmeogenergirensning=Solgt%20varme%20og%20energi%20-%20Rensning&amp;new_egenproduceretenergirensning=Egenproduceret%20energi%20-%20Rensning&amp;new_egenproduceretvarmerensning=Egenproduceret%20varme%20-%20Rensning&amp;new_tilfrtekstrabiomasse=Tilf%c3%b8rt%20ekstra%20biomasse&amp;new_biomasseleverettileksternenergiproducent=Biomasse%20leveret%20til%20ekstern%20energiproducent&amp;new_debiteretvandmngdeirenseanlggetsopland=Debiteret%20vandm%c3%a6ngde%20i%20renseanl%c3%a6ggets%20opland&amp;new_bruttoenergiforbrugtransport=Bruttoenergiforbrug%20-%20Transport&amp;new_nettoenergiforbrugtransport=Nettoenergiforbrug%20-%20Transport&amp;new_bruttoenergiforbrugrensning=Bruttoenergiforbrug%20-%20Rensning&amp;new_nettoenergiforbrugrensning=Nettoenergiforbrug%20-%20Rensning&amp;402395b8-80ff-474d-9fe6-f8411fb172fe.new_udledtkvlstofialtfrarenseanlg=Udledt%20Kv%c3%a6lstof%20i%20alt%20fra%20renseanl%c3%a6g%20%28Pulsdata%29%20%28%5bPBM%5d%20Puls%29&amp;402395b8-80ff-474d-9fe6-f8411fb172fe.new_udledtfosforialtfrarenseanlg=Udledt%20fosfor%20i%20alt%20fra%20renseanl%c3%a6g%20%28Pulsdata%29%20%28%5bPBM%5d%20Puls%29&amp;402395b8-80ff-474d-9fe6-f8411fb172fe.new_udledtbi5ialtfrarenseanlg=Udledt%20BI5%20i%20alt%20fra%20renseanl%c3%a6g%20%28Pulsdata%29%20%28%5bPBM%5d%20Puls%29&amp;402395b8-80ff-474d-9fe6-f8411fb172fe.new_udledtkvlstofialtfraoverlb=Udledt%20kv%c3%a6lstof%20i%20alt%20fra%20Overl%c3%b8b%20%28Pulsdata%29%20%28%5bPBM%5d%20Puls%29&amp;402395b8-80ff-474d-9fe6-f8411fb172fe.new_udledtfosforialtfraoverlb=Udledt%20fosfor%20i%20alt%20fra%20Overl%c3%b8b%20%28Pulsdata%29%20%28%5bPBM%5d%20Puls%29&amp;402395b8-80ff-474d-9fe6-f8411fb172fe.new_udledtbi5ialtfraoverlb=Udledt%20BI5%20i%20alt%20fra%20Overl%c3%b8b%20%28Pulsdata%29%20%28%5bPBM%5d%20Puls%29&amp;402395b8-80ff-474d-9fe6-f8411fb172fe.new_udledtkvlstofialtfraseparatregnvand=Udledt%20kv%c3%a6lstof%20i%20alt%20fra%20Separat%20regnvand%20%28Pulsdata%29%20%28%5bPBM%5d%20Puls%29&amp;402395b8-80ff-474d-9fe6-f8411fb172fe.new_udledtfosforialtfraseparatregnvand=Udledt%20fosfor%20i%20alt%20fra%20Separat%20regnvand%20%28Pulsdata%29%20%28%5bPBM%5d%20Puls%29&amp;402395b8-80ff-474d-9fe6-f8411fb172fe.new_udledtbi5ialtfraseparatregnvand=Udledt%20BI5%20i%20alt%20fra%20Separat%20regnvand%20%28Pulsdata%29%20%28%5bPBM%5d%20Puls%29</t>
  </si>
  <si>
    <t>2022</t>
  </si>
  <si>
    <t>2021</t>
  </si>
  <si>
    <t>2020</t>
  </si>
  <si>
    <t>2019</t>
  </si>
  <si>
    <t>2018</t>
  </si>
  <si>
    <t>2017</t>
  </si>
  <si>
    <t>Kolonne1</t>
  </si>
  <si>
    <t>Kolonne2</t>
  </si>
  <si>
    <t>Kolonne3</t>
  </si>
  <si>
    <t>Kolonne4</t>
  </si>
  <si>
    <t>Kolonne5</t>
  </si>
  <si>
    <t>Kolonne6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</si>
</sst>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/>
    <xf numFmtId="49" fontId="0" fillId="0" borderId="0" xfId="0" applyNumberFormat="1"/>
    <xf numFmtId="22" fontId="0" fillId="0" borderId="0" xfId="0" applyNumberFormat="1"/>
    <xf numFmtId="49" fontId="0" fillId="0" borderId="0" xfId="0" applyNumberFormat="1"/>
    <xf numFmtId="49" fontId="0" fillId="0" borderId="0" xfId="0" applyNumberFormat="1"/>
    <xf numFmtId="49" fontId="0" fillId="0" borderId="0" xfId="0" applyNumberFormat="1"/>
    <xf numFmtId="2" fontId="0" fillId="0" borderId="0" xfId="0" applyNumberFormat="1"/>
    <xf numFmtId="49" fontId="0" fillId="0" borderId="0" xfId="0" applyNumberFormat="1"/>
    <xf numFmtId="1" fontId="0" fillId="0" borderId="0" xfId="0" applyNumberFormat="1"/>
    <xf numFmtId="1" fontId="0" fillId="0" borderId="0" xfId="0" applyNumberFormat="1"/>
    <xf numFmtId="2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49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2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AO98" totalsRowShown="0">
  <autoFilter ref="A1:AO98"/>
  <tableColumns count="41">
    <tableColumn id="1" name="(Må ikke ændres) Indberetninger Spildevand"/>
    <tableColumn id="2" name="(Må ikke ændres) Kontrolsum for række"/>
    <tableColumn id="3" name="(Må ikke ændres) Ændret"/>
    <tableColumn id="4" name="AnalyseÅr"/>
    <tableColumn id="5" name="Primær CVR (Virksomhed) ([PBM] Selskabsoversigt Spildevand)"/>
    <tableColumn id="6" name="Selskabsnavn (Virksomhed) ([PBM] Selskabsoversigt Spildevand)"/>
    <tableColumn id="7" name="Overløb (Pulsdata) ([PBM] Puls)"/>
    <tableColumn id="8" name="Ledningsnetvalg"/>
    <tableColumn id="9" name="Afløbsstop"/>
    <tableColumn id="10" name="Ledningsnet"/>
    <tableColumn id="11" name="Afløbsstop pr. 10 km"/>
    <tableColumn id="12" name="Købt El - Transport"/>
    <tableColumn id="13" name="Købt varme - Transport"/>
    <tableColumn id="14" name="Solgt el - Transport"/>
    <tableColumn id="15" name="Solgt varme - Transport"/>
    <tableColumn id="16" name="Egenproduceret el anvendt internt - Transport"/>
    <tableColumn id="17" name="Egenproduceret varme anvendt internt - Transport"/>
    <tableColumn id="18" name="Debiteret vandmængde i kloaksystements opland"/>
    <tableColumn id="19" name="RensningValg"/>
    <tableColumn id="20" name="Købt el - Rensning"/>
    <tableColumn id="21" name="Købt varme - Rensning"/>
    <tableColumn id="22" name="Solgt el - Rensning"/>
    <tableColumn id="23" name="Solgt varme og energi - Rensning"/>
    <tableColumn id="24" name="Egenproduceret energi - Rensning"/>
    <tableColumn id="25" name="Egenproduceret varme - Rensning"/>
    <tableColumn id="26" name="Tilført ekstra biomasse"/>
    <tableColumn id="27" name="Biomasse leveret til ekstern energiproducent"/>
    <tableColumn id="28" name="Debiteret vandmængde i renseanlæggets opland"/>
    <tableColumn id="29" name="Bruttoenergiforbrug - Transport"/>
    <tableColumn id="30" name="Nettoenergiforbrug - Transport"/>
    <tableColumn id="31" name="Bruttoenergiforbrug - Rensning"/>
    <tableColumn id="32" name="Nettoenergiforbrug - Rensning"/>
    <tableColumn id="33" name="Udledt Kvælstof i alt fra renseanlæg (Pulsdata) ([PBM] Puls)"/>
    <tableColumn id="34" name="Udledt fosfor i alt fra renseanlæg (Pulsdata) ([PBM] Puls)"/>
    <tableColumn id="35" name="Udledt BI5 i alt fra renseanlæg (Pulsdata) ([PBM] Puls)"/>
    <tableColumn id="36" name="Kolonne1"/>
    <tableColumn id="37" name="Kolonne2"/>
    <tableColumn id="38" name="Kolonne3"/>
    <tableColumn id="39" name="Kolonne4"/>
    <tableColumn id="40" name="Kolonne5"/>
    <tableColumn id="41" name="Kolonne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dataSheet"/>
  <dimension ref="A1:AO98"/>
  <sheetViews>
    <sheetView tabSelected="1" topLeftCell="AG1" workbookViewId="0">
      <selection activeCell="AL10" sqref="AL10"/>
    </sheetView>
  </sheetViews>
  <sheetFormatPr defaultRowHeight="14.5"/>
  <cols>
    <col min="1" max="1" width="0" style="1" hidden="1" customWidth="1"/>
    <col min="2" max="2" width="0" style="2" hidden="1" customWidth="1"/>
    <col min="3" max="3" width="0" style="3" hidden="1" customWidth="1"/>
    <col min="4" max="4" width="28" style="4" customWidth="1"/>
    <col min="5" max="5" width="28" style="5" customWidth="1"/>
    <col min="6" max="6" width="28" style="6" customWidth="1"/>
    <col min="7" max="7" width="28" style="7" customWidth="1"/>
    <col min="8" max="8" width="28" style="8" customWidth="1"/>
    <col min="9" max="9" width="28" style="9" customWidth="1"/>
    <col min="10" max="10" width="28" style="10" customWidth="1"/>
    <col min="11" max="11" width="28" style="11" customWidth="1"/>
    <col min="12" max="12" width="28" style="12" customWidth="1"/>
    <col min="13" max="13" width="28" style="13" customWidth="1"/>
    <col min="14" max="14" width="28" style="14" customWidth="1"/>
    <col min="15" max="15" width="28" style="15" customWidth="1"/>
    <col min="16" max="16" width="28" style="16" customWidth="1"/>
    <col min="17" max="17" width="28" style="17" customWidth="1"/>
    <col min="18" max="18" width="28" style="18" customWidth="1"/>
    <col min="19" max="19" width="28" style="19" customWidth="1"/>
    <col min="20" max="20" width="28" style="20" customWidth="1"/>
    <col min="21" max="21" width="28" style="21" customWidth="1"/>
    <col min="22" max="22" width="28" style="22" customWidth="1"/>
    <col min="23" max="23" width="28" style="23" customWidth="1"/>
    <col min="24" max="24" width="28" style="24" customWidth="1"/>
    <col min="25" max="25" width="28" style="25" customWidth="1"/>
    <col min="26" max="26" width="28" style="26" customWidth="1"/>
    <col min="27" max="27" width="28" style="27" customWidth="1"/>
    <col min="28" max="28" width="28" style="28" customWidth="1"/>
    <col min="29" max="29" width="28" style="29" customWidth="1"/>
    <col min="30" max="30" width="28" style="30" customWidth="1"/>
    <col min="31" max="31" width="28" style="31" customWidth="1"/>
    <col min="32" max="32" width="28" style="32" customWidth="1"/>
    <col min="33" max="33" width="28" style="33" customWidth="1"/>
    <col min="34" max="34" width="28" style="34" customWidth="1"/>
    <col min="35" max="35" width="28" style="35" customWidth="1"/>
    <col min="36" max="36" width="28" style="36" customWidth="1"/>
    <col min="37" max="37" width="28" style="37" customWidth="1"/>
    <col min="38" max="38" width="28" style="38" customWidth="1"/>
    <col min="39" max="39" width="28" style="39" customWidth="1"/>
    <col min="40" max="40" width="28" style="40" customWidth="1"/>
    <col min="41" max="41" width="28" style="41" customWidth="1"/>
  </cols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433</v>
      </c>
      <c r="AK1" t="s">
        <v>434</v>
      </c>
      <c r="AL1" t="s">
        <v>435</v>
      </c>
      <c r="AM1" t="s">
        <v>436</v>
      </c>
      <c r="AN1" t="s">
        <v>437</v>
      </c>
      <c r="AO1" t="s">
        <v>438</v>
      </c>
    </row>
    <row r="2" spans="1:41">
      <c r="A2" s="1" t="s">
        <v>35</v>
      </c>
      <c r="B2" s="2" t="s">
        <v>36</v>
      </c>
      <c r="C2" s="3">
        <v>45474.244826388902</v>
      </c>
      <c r="D2" s="4" t="s">
        <v>37</v>
      </c>
      <c r="E2" s="5" t="s">
        <v>38</v>
      </c>
      <c r="F2" s="6" t="s">
        <v>39</v>
      </c>
      <c r="G2" s="19"/>
      <c r="H2" s="8" t="s">
        <v>40</v>
      </c>
      <c r="I2" s="9">
        <v>44</v>
      </c>
      <c r="J2" s="10">
        <v>1387</v>
      </c>
      <c r="K2" s="11">
        <v>0.32</v>
      </c>
      <c r="L2" s="12">
        <v>801130</v>
      </c>
      <c r="M2" s="13">
        <v>0</v>
      </c>
      <c r="N2" s="14">
        <v>0</v>
      </c>
      <c r="O2" s="15">
        <v>0</v>
      </c>
      <c r="P2" s="16">
        <v>0</v>
      </c>
      <c r="Q2" s="17">
        <v>0</v>
      </c>
      <c r="R2" s="18">
        <v>3634770</v>
      </c>
      <c r="S2" s="19" t="s">
        <v>40</v>
      </c>
      <c r="T2" s="20">
        <v>3339270</v>
      </c>
      <c r="U2" s="21">
        <v>521494</v>
      </c>
      <c r="V2" s="22">
        <v>0</v>
      </c>
      <c r="W2" s="23">
        <v>0</v>
      </c>
      <c r="X2" s="24">
        <v>0</v>
      </c>
      <c r="Y2" s="25">
        <v>0</v>
      </c>
      <c r="AA2" s="27">
        <v>896074</v>
      </c>
      <c r="AB2" s="28">
        <v>3634770</v>
      </c>
      <c r="AC2" s="29">
        <v>0.22</v>
      </c>
      <c r="AD2" s="30">
        <v>0.22</v>
      </c>
      <c r="AE2" s="31">
        <v>1.06</v>
      </c>
      <c r="AF2" s="32">
        <v>0.82</v>
      </c>
      <c r="AG2" s="33">
        <v>25606</v>
      </c>
      <c r="AH2" s="34">
        <v>2821</v>
      </c>
      <c r="AI2" s="35">
        <v>28549</v>
      </c>
    </row>
    <row r="3" spans="1:41">
      <c r="A3" s="1" t="s">
        <v>41</v>
      </c>
      <c r="B3" s="2" t="s">
        <v>42</v>
      </c>
      <c r="C3" s="3">
        <v>45474.249675925901</v>
      </c>
      <c r="D3" s="4" t="s">
        <v>37</v>
      </c>
      <c r="E3" s="5" t="s">
        <v>43</v>
      </c>
      <c r="F3" s="6" t="s">
        <v>44</v>
      </c>
      <c r="H3" s="8" t="s">
        <v>40</v>
      </c>
      <c r="I3" s="9">
        <v>37</v>
      </c>
      <c r="J3" s="10">
        <v>894</v>
      </c>
      <c r="K3" s="11">
        <v>0.41</v>
      </c>
      <c r="L3" s="12">
        <v>1154972</v>
      </c>
      <c r="M3" s="13">
        <v>0</v>
      </c>
      <c r="N3" s="14">
        <v>0</v>
      </c>
      <c r="O3" s="15">
        <v>0</v>
      </c>
      <c r="P3" s="16">
        <v>0</v>
      </c>
      <c r="Q3" s="17">
        <v>0</v>
      </c>
      <c r="R3" s="18">
        <v>1802398</v>
      </c>
      <c r="S3" s="19" t="s">
        <v>40</v>
      </c>
      <c r="T3" s="20">
        <v>2047156</v>
      </c>
      <c r="U3" s="21">
        <v>0</v>
      </c>
      <c r="V3" s="22">
        <v>0</v>
      </c>
      <c r="W3" s="23">
        <v>0</v>
      </c>
      <c r="X3" s="24">
        <v>0</v>
      </c>
      <c r="Y3" s="25">
        <v>0</v>
      </c>
      <c r="AA3" s="27">
        <v>0</v>
      </c>
      <c r="AB3" s="28">
        <v>1802398</v>
      </c>
      <c r="AC3" s="29">
        <v>0.64</v>
      </c>
      <c r="AD3" s="30">
        <v>0.64</v>
      </c>
      <c r="AE3" s="31">
        <v>1.1399999999999999</v>
      </c>
      <c r="AF3" s="32">
        <v>1.1399999999999999</v>
      </c>
      <c r="AG3" s="33">
        <v>18364</v>
      </c>
      <c r="AH3" s="34">
        <v>2236</v>
      </c>
      <c r="AI3" s="35">
        <v>21852</v>
      </c>
    </row>
    <row r="4" spans="1:41">
      <c r="A4" s="1" t="s">
        <v>45</v>
      </c>
      <c r="B4" s="2" t="s">
        <v>46</v>
      </c>
      <c r="C4" s="3">
        <v>45533.457604166702</v>
      </c>
      <c r="D4" s="4" t="s">
        <v>37</v>
      </c>
      <c r="E4" s="5" t="s">
        <v>47</v>
      </c>
      <c r="F4" s="6" t="s">
        <v>48</v>
      </c>
      <c r="H4" s="8" t="s">
        <v>40</v>
      </c>
      <c r="I4" s="9">
        <v>0</v>
      </c>
      <c r="J4" s="10">
        <v>57</v>
      </c>
      <c r="K4" s="11">
        <v>0</v>
      </c>
      <c r="L4" s="12">
        <v>436884</v>
      </c>
      <c r="M4" s="13">
        <v>0</v>
      </c>
      <c r="N4" s="14">
        <v>0</v>
      </c>
      <c r="O4" s="15">
        <v>0</v>
      </c>
      <c r="P4" s="16">
        <v>0</v>
      </c>
      <c r="Q4" s="17">
        <v>0</v>
      </c>
      <c r="R4" s="18">
        <v>13237435</v>
      </c>
      <c r="S4" s="19" t="s">
        <v>40</v>
      </c>
      <c r="T4" s="20">
        <v>11090183</v>
      </c>
      <c r="U4" s="21">
        <v>269574</v>
      </c>
      <c r="V4" s="22">
        <v>2561191</v>
      </c>
      <c r="W4" s="23">
        <v>18989060</v>
      </c>
      <c r="X4" s="24">
        <v>0</v>
      </c>
      <c r="Y4" s="25">
        <v>11095000</v>
      </c>
      <c r="AA4" s="27">
        <v>0</v>
      </c>
      <c r="AB4" s="28">
        <v>13237435</v>
      </c>
      <c r="AC4" s="29">
        <v>0.03</v>
      </c>
      <c r="AD4" s="30">
        <v>0.03</v>
      </c>
      <c r="AE4" s="31">
        <v>1.7</v>
      </c>
      <c r="AF4" s="32">
        <v>-0.77</v>
      </c>
      <c r="AG4" s="33">
        <v>174587</v>
      </c>
      <c r="AH4" s="34">
        <v>25207</v>
      </c>
      <c r="AI4" s="35">
        <v>70539</v>
      </c>
    </row>
    <row r="5" spans="1:41">
      <c r="A5" s="1" t="s">
        <v>49</v>
      </c>
      <c r="B5" s="2" t="s">
        <v>50</v>
      </c>
      <c r="C5" s="3">
        <v>45533.470787036997</v>
      </c>
      <c r="D5" s="4" t="s">
        <v>37</v>
      </c>
      <c r="E5" s="5" t="s">
        <v>51</v>
      </c>
      <c r="F5" s="6" t="s">
        <v>52</v>
      </c>
      <c r="H5" s="8" t="s">
        <v>40</v>
      </c>
      <c r="I5" s="9">
        <v>37</v>
      </c>
      <c r="J5" s="10">
        <v>1576</v>
      </c>
      <c r="K5" s="11">
        <v>0.23</v>
      </c>
      <c r="L5" s="12">
        <v>1662024</v>
      </c>
      <c r="M5" s="13">
        <v>0</v>
      </c>
      <c r="N5" s="14">
        <v>0</v>
      </c>
      <c r="O5" s="15">
        <v>0</v>
      </c>
      <c r="P5" s="16">
        <v>0</v>
      </c>
      <c r="Q5" s="17">
        <v>0</v>
      </c>
      <c r="R5" s="18">
        <v>2160260</v>
      </c>
      <c r="S5" s="19" t="s">
        <v>53</v>
      </c>
      <c r="T5" s="20">
        <v>2784734</v>
      </c>
      <c r="U5" s="21">
        <v>0</v>
      </c>
      <c r="V5" s="22">
        <v>183952</v>
      </c>
      <c r="W5" s="23">
        <v>0</v>
      </c>
      <c r="X5" s="24">
        <v>0</v>
      </c>
      <c r="Y5" s="25">
        <v>0</v>
      </c>
      <c r="AA5" s="27">
        <v>0</v>
      </c>
      <c r="AB5" s="28">
        <v>2604294</v>
      </c>
      <c r="AC5" s="29">
        <v>0.77</v>
      </c>
      <c r="AD5" s="30">
        <v>0.77</v>
      </c>
      <c r="AE5" s="31">
        <v>1.07</v>
      </c>
      <c r="AF5" s="32">
        <v>1</v>
      </c>
      <c r="AG5" s="33">
        <v>30010</v>
      </c>
      <c r="AH5" s="34">
        <v>2597</v>
      </c>
      <c r="AI5" s="35">
        <v>33320</v>
      </c>
    </row>
    <row r="6" spans="1:41">
      <c r="A6" s="1" t="s">
        <v>54</v>
      </c>
      <c r="B6" s="2" t="s">
        <v>55</v>
      </c>
      <c r="C6" s="3">
        <v>45474.392118055599</v>
      </c>
      <c r="D6" s="4" t="s">
        <v>37</v>
      </c>
      <c r="E6" s="5" t="s">
        <v>56</v>
      </c>
      <c r="F6" s="6" t="s">
        <v>57</v>
      </c>
      <c r="H6" s="8" t="s">
        <v>40</v>
      </c>
      <c r="I6" s="9">
        <v>58</v>
      </c>
      <c r="J6" s="10">
        <v>464</v>
      </c>
      <c r="K6" s="11">
        <v>1.25</v>
      </c>
      <c r="L6" s="12">
        <v>172664</v>
      </c>
      <c r="M6" s="13">
        <v>0</v>
      </c>
      <c r="N6" s="14">
        <v>0</v>
      </c>
      <c r="O6" s="15">
        <v>0</v>
      </c>
      <c r="P6" s="16">
        <v>0</v>
      </c>
      <c r="Q6" s="17">
        <v>0</v>
      </c>
      <c r="R6" s="18">
        <v>2783724</v>
      </c>
      <c r="S6" s="19" t="s">
        <v>53</v>
      </c>
      <c r="AC6" s="29">
        <v>0.06</v>
      </c>
      <c r="AD6" s="30">
        <v>0.06</v>
      </c>
    </row>
    <row r="7" spans="1:41">
      <c r="A7" s="1" t="s">
        <v>58</v>
      </c>
      <c r="B7" s="2" t="s">
        <v>59</v>
      </c>
      <c r="C7" s="3">
        <v>45474.465902777803</v>
      </c>
      <c r="D7" s="4" t="s">
        <v>37</v>
      </c>
      <c r="E7" s="5" t="s">
        <v>60</v>
      </c>
      <c r="F7" s="6" t="s">
        <v>61</v>
      </c>
      <c r="H7" s="8" t="s">
        <v>40</v>
      </c>
      <c r="I7" s="9">
        <v>31</v>
      </c>
      <c r="J7" s="10">
        <v>1210</v>
      </c>
      <c r="K7" s="11">
        <v>0.26</v>
      </c>
      <c r="L7" s="12">
        <v>744370</v>
      </c>
      <c r="M7" s="13">
        <v>0</v>
      </c>
      <c r="N7" s="14">
        <v>0</v>
      </c>
      <c r="O7" s="15">
        <v>0</v>
      </c>
      <c r="P7" s="16">
        <v>0</v>
      </c>
      <c r="Q7" s="17">
        <v>0</v>
      </c>
      <c r="R7" s="18">
        <v>1775238</v>
      </c>
      <c r="S7" s="19" t="s">
        <v>40</v>
      </c>
      <c r="T7" s="20">
        <v>1916303</v>
      </c>
      <c r="U7" s="21">
        <v>71080</v>
      </c>
      <c r="V7" s="22">
        <v>0</v>
      </c>
      <c r="W7" s="23">
        <v>0</v>
      </c>
      <c r="X7" s="24">
        <v>0</v>
      </c>
      <c r="Y7" s="25">
        <v>0</v>
      </c>
      <c r="AA7" s="27">
        <v>0</v>
      </c>
      <c r="AB7" s="28">
        <v>1665219</v>
      </c>
      <c r="AC7" s="29">
        <v>0.42</v>
      </c>
      <c r="AD7" s="30">
        <v>0.42</v>
      </c>
      <c r="AE7" s="31">
        <v>1.19</v>
      </c>
      <c r="AF7" s="32">
        <v>1.19</v>
      </c>
      <c r="AG7" s="33">
        <v>12773</v>
      </c>
      <c r="AH7" s="34">
        <v>886</v>
      </c>
      <c r="AI7" s="35">
        <v>14465</v>
      </c>
    </row>
    <row r="8" spans="1:41">
      <c r="A8" s="1" t="s">
        <v>62</v>
      </c>
      <c r="B8" s="2" t="s">
        <v>63</v>
      </c>
      <c r="C8" s="3">
        <v>45478.267280092601</v>
      </c>
      <c r="D8" s="4" t="s">
        <v>37</v>
      </c>
      <c r="E8" s="5" t="s">
        <v>64</v>
      </c>
      <c r="F8" s="6" t="s">
        <v>65</v>
      </c>
      <c r="H8" s="8" t="s">
        <v>40</v>
      </c>
      <c r="I8" s="9">
        <v>11</v>
      </c>
      <c r="J8" s="10">
        <v>388</v>
      </c>
      <c r="K8" s="11">
        <v>0.28000000000000003</v>
      </c>
      <c r="L8" s="12">
        <v>431804</v>
      </c>
      <c r="M8" s="13">
        <v>0</v>
      </c>
      <c r="N8" s="14">
        <v>0</v>
      </c>
      <c r="O8" s="15">
        <v>0</v>
      </c>
      <c r="P8" s="16">
        <v>0</v>
      </c>
      <c r="Q8" s="17">
        <v>0</v>
      </c>
      <c r="R8" s="18">
        <v>2881172</v>
      </c>
      <c r="S8" s="19" t="s">
        <v>53</v>
      </c>
      <c r="AC8" s="29">
        <v>0.15</v>
      </c>
      <c r="AD8" s="30">
        <v>0.15</v>
      </c>
    </row>
    <row r="9" spans="1:41">
      <c r="A9" s="1" t="s">
        <v>66</v>
      </c>
      <c r="B9" s="2" t="s">
        <v>67</v>
      </c>
      <c r="C9" s="3">
        <v>45533.463854166701</v>
      </c>
      <c r="D9" s="4" t="s">
        <v>37</v>
      </c>
      <c r="E9" s="5" t="s">
        <v>68</v>
      </c>
      <c r="F9" s="6" t="s">
        <v>69</v>
      </c>
      <c r="H9" s="8" t="s">
        <v>40</v>
      </c>
      <c r="I9" s="9">
        <v>12</v>
      </c>
      <c r="J9" s="10">
        <v>1119</v>
      </c>
      <c r="K9" s="11">
        <v>0.11</v>
      </c>
      <c r="L9" s="12">
        <v>1801397</v>
      </c>
      <c r="M9" s="13">
        <v>0</v>
      </c>
      <c r="N9" s="14">
        <v>0</v>
      </c>
      <c r="O9" s="15">
        <v>0</v>
      </c>
      <c r="P9" s="16">
        <v>0</v>
      </c>
      <c r="Q9" s="17">
        <v>0</v>
      </c>
      <c r="R9" s="18">
        <v>3923029</v>
      </c>
      <c r="S9" s="19" t="s">
        <v>40</v>
      </c>
      <c r="T9" s="20">
        <v>4854922</v>
      </c>
      <c r="U9" s="21">
        <v>95542</v>
      </c>
      <c r="V9" s="22">
        <v>1132875</v>
      </c>
      <c r="W9" s="23">
        <v>0</v>
      </c>
      <c r="X9" s="24">
        <v>0</v>
      </c>
      <c r="Y9" s="25">
        <v>0</v>
      </c>
      <c r="AA9" s="27">
        <v>0</v>
      </c>
      <c r="AB9" s="28">
        <v>3923029</v>
      </c>
      <c r="AC9" s="29">
        <v>0.46</v>
      </c>
      <c r="AD9" s="30">
        <v>0.46</v>
      </c>
      <c r="AE9" s="31">
        <v>1.26</v>
      </c>
      <c r="AF9" s="32">
        <v>0.97</v>
      </c>
      <c r="AG9" s="33">
        <v>32043</v>
      </c>
      <c r="AH9" s="34">
        <v>2957</v>
      </c>
      <c r="AI9" s="35">
        <v>31465</v>
      </c>
    </row>
    <row r="10" spans="1:41">
      <c r="A10" s="1" t="s">
        <v>70</v>
      </c>
      <c r="B10" s="2" t="s">
        <v>71</v>
      </c>
      <c r="C10" s="3">
        <v>45496.480092592603</v>
      </c>
      <c r="D10" s="4" t="s">
        <v>37</v>
      </c>
      <c r="E10" s="5" t="s">
        <v>72</v>
      </c>
      <c r="F10" s="6" t="s">
        <v>73</v>
      </c>
      <c r="H10" s="8" t="s">
        <v>40</v>
      </c>
      <c r="I10" s="9">
        <v>6</v>
      </c>
      <c r="J10" s="10">
        <v>626</v>
      </c>
      <c r="K10" s="11">
        <v>0.1</v>
      </c>
      <c r="L10" s="12">
        <v>533140</v>
      </c>
      <c r="M10" s="13">
        <v>0</v>
      </c>
      <c r="N10" s="14">
        <v>0</v>
      </c>
      <c r="O10" s="15">
        <v>0</v>
      </c>
      <c r="P10" s="16">
        <v>0</v>
      </c>
      <c r="Q10" s="17">
        <v>0</v>
      </c>
      <c r="R10" s="18">
        <v>1050016</v>
      </c>
      <c r="S10" s="19" t="s">
        <v>40</v>
      </c>
      <c r="T10" s="20">
        <v>1740186</v>
      </c>
      <c r="U10" s="21">
        <v>0</v>
      </c>
      <c r="V10" s="22">
        <v>0</v>
      </c>
      <c r="W10" s="23">
        <v>0</v>
      </c>
      <c r="X10" s="24">
        <v>0</v>
      </c>
      <c r="Y10" s="25">
        <v>0</v>
      </c>
      <c r="AA10" s="27">
        <v>0</v>
      </c>
      <c r="AB10" s="28">
        <v>1050016</v>
      </c>
      <c r="AC10" s="29">
        <v>0.51</v>
      </c>
      <c r="AD10" s="30">
        <v>0.51</v>
      </c>
      <c r="AE10" s="31">
        <v>1.66</v>
      </c>
      <c r="AF10" s="32">
        <v>1.66</v>
      </c>
      <c r="AG10" s="33">
        <v>8509</v>
      </c>
      <c r="AH10" s="34">
        <v>1085</v>
      </c>
      <c r="AI10" s="35">
        <v>8693</v>
      </c>
    </row>
    <row r="11" spans="1:41">
      <c r="A11" s="1" t="s">
        <v>74</v>
      </c>
      <c r="B11" s="2" t="s">
        <v>75</v>
      </c>
      <c r="C11" s="3">
        <v>45533.463750000003</v>
      </c>
      <c r="D11" s="4" t="s">
        <v>37</v>
      </c>
      <c r="E11" s="5" t="s">
        <v>76</v>
      </c>
      <c r="F11" s="6" t="s">
        <v>77</v>
      </c>
      <c r="H11" s="8" t="s">
        <v>40</v>
      </c>
      <c r="I11" s="9">
        <v>14</v>
      </c>
      <c r="J11" s="10">
        <v>1281</v>
      </c>
      <c r="K11" s="11">
        <v>0.11</v>
      </c>
      <c r="L11" s="12">
        <v>1133778</v>
      </c>
      <c r="M11" s="13">
        <v>0</v>
      </c>
      <c r="N11" s="14">
        <v>0</v>
      </c>
      <c r="O11" s="15">
        <v>0</v>
      </c>
      <c r="P11" s="16">
        <v>0</v>
      </c>
      <c r="Q11" s="17">
        <v>0</v>
      </c>
      <c r="R11" s="18">
        <v>2979995</v>
      </c>
      <c r="S11" s="19" t="s">
        <v>40</v>
      </c>
      <c r="T11" s="20">
        <v>4085776</v>
      </c>
      <c r="U11" s="21">
        <v>568788</v>
      </c>
      <c r="V11" s="22">
        <v>781700</v>
      </c>
      <c r="W11" s="23">
        <v>0</v>
      </c>
      <c r="X11" s="24">
        <v>0</v>
      </c>
      <c r="Y11" s="25">
        <v>0</v>
      </c>
      <c r="AA11" s="27">
        <v>1</v>
      </c>
      <c r="AB11" s="28">
        <v>2979995</v>
      </c>
      <c r="AC11" s="29">
        <v>0.38</v>
      </c>
      <c r="AD11" s="30">
        <v>0.38</v>
      </c>
      <c r="AE11" s="31">
        <v>1.56</v>
      </c>
      <c r="AF11" s="32">
        <v>1.3</v>
      </c>
      <c r="AG11" s="33">
        <v>32754</v>
      </c>
      <c r="AH11" s="34">
        <v>4306</v>
      </c>
      <c r="AI11" s="35">
        <v>37040</v>
      </c>
    </row>
    <row r="12" spans="1:41">
      <c r="A12" s="1" t="s">
        <v>78</v>
      </c>
      <c r="B12" s="2" t="s">
        <v>79</v>
      </c>
      <c r="C12" s="3">
        <v>45494.352557870399</v>
      </c>
      <c r="D12" s="4" t="s">
        <v>37</v>
      </c>
      <c r="E12" s="5" t="s">
        <v>80</v>
      </c>
      <c r="F12" s="6" t="s">
        <v>81</v>
      </c>
      <c r="H12" s="8" t="s">
        <v>40</v>
      </c>
      <c r="I12" s="9">
        <v>65</v>
      </c>
      <c r="J12" s="10">
        <v>1110</v>
      </c>
      <c r="K12" s="11">
        <v>0.59</v>
      </c>
      <c r="L12" s="12">
        <v>1748886</v>
      </c>
      <c r="M12" s="13">
        <v>31857</v>
      </c>
      <c r="N12" s="14">
        <v>0</v>
      </c>
      <c r="O12" s="15">
        <v>0</v>
      </c>
      <c r="P12" s="16">
        <v>0</v>
      </c>
      <c r="Q12" s="17">
        <v>0</v>
      </c>
      <c r="R12" s="18">
        <v>1855260</v>
      </c>
      <c r="S12" s="19" t="s">
        <v>40</v>
      </c>
      <c r="T12" s="20">
        <v>1836708</v>
      </c>
      <c r="U12" s="21">
        <v>44660</v>
      </c>
      <c r="V12" s="22">
        <v>0</v>
      </c>
      <c r="W12" s="23">
        <v>0</v>
      </c>
      <c r="X12" s="24">
        <v>0</v>
      </c>
      <c r="Y12" s="25">
        <v>0</v>
      </c>
      <c r="AA12" s="27">
        <v>0</v>
      </c>
      <c r="AB12" s="28">
        <v>1855260</v>
      </c>
      <c r="AC12" s="29">
        <v>0.96</v>
      </c>
      <c r="AD12" s="30">
        <v>0.96</v>
      </c>
      <c r="AE12" s="31">
        <v>1.01</v>
      </c>
      <c r="AF12" s="32">
        <v>1.01</v>
      </c>
      <c r="AG12" s="33">
        <v>29031</v>
      </c>
      <c r="AH12" s="34">
        <v>1485</v>
      </c>
      <c r="AI12" s="35">
        <v>17083</v>
      </c>
    </row>
    <row r="13" spans="1:41">
      <c r="A13" s="1" t="s">
        <v>82</v>
      </c>
      <c r="B13" s="2" t="s">
        <v>83</v>
      </c>
      <c r="C13" s="3">
        <v>45511.374525462998</v>
      </c>
      <c r="D13" s="4" t="s">
        <v>37</v>
      </c>
      <c r="E13" s="5" t="s">
        <v>84</v>
      </c>
      <c r="F13" s="6" t="s">
        <v>85</v>
      </c>
      <c r="H13" s="8" t="s">
        <v>40</v>
      </c>
      <c r="I13" s="9">
        <v>2</v>
      </c>
      <c r="J13" s="10">
        <v>457</v>
      </c>
      <c r="K13" s="11">
        <v>0.04</v>
      </c>
      <c r="L13" s="12">
        <v>141731</v>
      </c>
      <c r="M13" s="13">
        <v>2524</v>
      </c>
      <c r="N13" s="14">
        <v>0</v>
      </c>
      <c r="O13" s="15">
        <v>0</v>
      </c>
      <c r="P13" s="16">
        <v>0</v>
      </c>
      <c r="Q13" s="17">
        <v>0</v>
      </c>
      <c r="R13" s="18">
        <v>2633300</v>
      </c>
      <c r="S13" s="19" t="s">
        <v>53</v>
      </c>
      <c r="AC13" s="29">
        <v>0.05</v>
      </c>
      <c r="AD13" s="30">
        <v>0.05</v>
      </c>
    </row>
    <row r="14" spans="1:41">
      <c r="A14" s="1" t="s">
        <v>86</v>
      </c>
      <c r="B14" s="2" t="s">
        <v>87</v>
      </c>
      <c r="C14" s="3">
        <v>45533.470254629603</v>
      </c>
      <c r="D14" s="4" t="s">
        <v>37</v>
      </c>
      <c r="E14" s="5" t="s">
        <v>88</v>
      </c>
      <c r="F14" s="6" t="s">
        <v>89</v>
      </c>
      <c r="H14" s="8" t="s">
        <v>40</v>
      </c>
      <c r="I14" s="9">
        <v>1</v>
      </c>
      <c r="J14" s="10">
        <v>681</v>
      </c>
      <c r="K14" s="11">
        <v>0.01</v>
      </c>
      <c r="L14" s="12">
        <v>673751</v>
      </c>
      <c r="M14" s="13">
        <v>11997</v>
      </c>
      <c r="N14" s="14">
        <v>0</v>
      </c>
      <c r="O14" s="15">
        <v>0</v>
      </c>
      <c r="P14" s="16">
        <v>0</v>
      </c>
      <c r="Q14" s="17">
        <v>0</v>
      </c>
      <c r="R14" s="18">
        <v>1556823</v>
      </c>
      <c r="S14" s="19" t="s">
        <v>40</v>
      </c>
      <c r="T14" s="20">
        <v>1437967</v>
      </c>
      <c r="U14" s="21">
        <v>44340</v>
      </c>
      <c r="V14" s="22">
        <v>0</v>
      </c>
      <c r="W14" s="23">
        <v>0</v>
      </c>
      <c r="X14" s="24">
        <v>0</v>
      </c>
      <c r="Y14" s="25">
        <v>0</v>
      </c>
      <c r="AA14" s="27">
        <v>0</v>
      </c>
      <c r="AB14" s="28">
        <v>1121298</v>
      </c>
      <c r="AC14" s="29">
        <v>0.44</v>
      </c>
      <c r="AD14" s="30">
        <v>0.44</v>
      </c>
      <c r="AE14" s="31">
        <v>1.32</v>
      </c>
      <c r="AF14" s="32">
        <v>1.32</v>
      </c>
      <c r="AG14" s="33">
        <v>8520</v>
      </c>
      <c r="AH14" s="34">
        <v>1548</v>
      </c>
      <c r="AI14" s="35">
        <v>7378</v>
      </c>
    </row>
    <row r="15" spans="1:41">
      <c r="A15" s="1" t="s">
        <v>90</v>
      </c>
      <c r="B15" s="2" t="s">
        <v>91</v>
      </c>
      <c r="C15" s="3">
        <v>45511.576828703699</v>
      </c>
      <c r="D15" s="4" t="s">
        <v>37</v>
      </c>
      <c r="E15" s="5" t="s">
        <v>92</v>
      </c>
      <c r="F15" s="6" t="s">
        <v>93</v>
      </c>
      <c r="H15" s="8" t="s">
        <v>53</v>
      </c>
      <c r="S15" s="19" t="s">
        <v>40</v>
      </c>
      <c r="T15" s="20">
        <v>2236356</v>
      </c>
      <c r="U15" s="21">
        <v>46006</v>
      </c>
      <c r="V15" s="22">
        <v>420887</v>
      </c>
      <c r="W15" s="23">
        <v>0</v>
      </c>
      <c r="X15" s="24">
        <v>0</v>
      </c>
      <c r="Y15" s="25">
        <v>44851</v>
      </c>
      <c r="AA15" s="27">
        <v>0</v>
      </c>
      <c r="AB15" s="28">
        <v>2087243</v>
      </c>
      <c r="AE15" s="31">
        <v>1.1100000000000001</v>
      </c>
      <c r="AF15" s="32">
        <v>0.89</v>
      </c>
      <c r="AG15" s="33">
        <v>21150</v>
      </c>
      <c r="AH15" s="34">
        <v>3984</v>
      </c>
      <c r="AI15" s="35">
        <v>9493</v>
      </c>
    </row>
    <row r="16" spans="1:41">
      <c r="A16" s="1" t="s">
        <v>94</v>
      </c>
      <c r="B16" s="2" t="s">
        <v>95</v>
      </c>
      <c r="C16" s="3">
        <v>45511.577939814801</v>
      </c>
      <c r="D16" s="4" t="s">
        <v>37</v>
      </c>
      <c r="E16" s="5" t="s">
        <v>96</v>
      </c>
      <c r="F16" s="6" t="s">
        <v>97</v>
      </c>
      <c r="H16" s="8" t="s">
        <v>40</v>
      </c>
      <c r="I16" s="9">
        <v>9</v>
      </c>
      <c r="J16" s="10">
        <v>549</v>
      </c>
      <c r="K16" s="11">
        <v>0.16</v>
      </c>
      <c r="L16" s="12">
        <v>1154374</v>
      </c>
      <c r="M16" s="13">
        <v>20556</v>
      </c>
      <c r="N16" s="14">
        <v>0</v>
      </c>
      <c r="O16" s="15">
        <v>0</v>
      </c>
      <c r="P16" s="16">
        <v>0</v>
      </c>
      <c r="Q16" s="17">
        <v>0</v>
      </c>
      <c r="R16" s="18">
        <v>2458211</v>
      </c>
      <c r="S16" s="19" t="s">
        <v>40</v>
      </c>
      <c r="T16" s="20">
        <v>1414637</v>
      </c>
      <c r="U16" s="21">
        <v>41434</v>
      </c>
      <c r="V16" s="22">
        <v>0</v>
      </c>
      <c r="W16" s="23">
        <v>0</v>
      </c>
      <c r="X16" s="24">
        <v>0</v>
      </c>
      <c r="Y16" s="25">
        <v>0</v>
      </c>
      <c r="AA16" s="27">
        <v>0</v>
      </c>
      <c r="AB16" s="28">
        <v>1511607</v>
      </c>
      <c r="AC16" s="29">
        <v>0.48</v>
      </c>
      <c r="AD16" s="30">
        <v>0.48</v>
      </c>
      <c r="AE16" s="31">
        <v>0.96</v>
      </c>
      <c r="AF16" s="32">
        <v>0.96</v>
      </c>
    </row>
    <row r="17" spans="1:35">
      <c r="A17" s="1" t="s">
        <v>98</v>
      </c>
      <c r="B17" s="2" t="s">
        <v>99</v>
      </c>
      <c r="C17" s="3">
        <v>45533.472476851799</v>
      </c>
      <c r="D17" s="4" t="s">
        <v>37</v>
      </c>
      <c r="E17" s="5" t="s">
        <v>100</v>
      </c>
      <c r="F17" s="6" t="s">
        <v>101</v>
      </c>
      <c r="H17" s="8" t="s">
        <v>40</v>
      </c>
      <c r="I17" s="9">
        <v>12</v>
      </c>
      <c r="J17" s="10">
        <v>1745</v>
      </c>
      <c r="K17" s="11">
        <v>7.0000000000000007E-2</v>
      </c>
      <c r="L17" s="12">
        <v>1839406</v>
      </c>
      <c r="M17" s="13">
        <v>5536</v>
      </c>
      <c r="N17" s="14">
        <v>0</v>
      </c>
      <c r="O17" s="15">
        <v>0</v>
      </c>
      <c r="P17" s="16">
        <v>0</v>
      </c>
      <c r="Q17" s="17">
        <v>0</v>
      </c>
      <c r="R17" s="18">
        <v>3183637</v>
      </c>
      <c r="S17" s="19" t="s">
        <v>40</v>
      </c>
      <c r="T17" s="20">
        <v>3486116</v>
      </c>
      <c r="U17" s="21">
        <v>55727</v>
      </c>
      <c r="V17" s="22">
        <v>780925</v>
      </c>
      <c r="W17" s="23">
        <v>0</v>
      </c>
      <c r="X17" s="24">
        <v>0</v>
      </c>
      <c r="Y17" s="25">
        <v>0</v>
      </c>
      <c r="AA17" s="27">
        <v>0</v>
      </c>
      <c r="AB17" s="28">
        <v>3183637</v>
      </c>
      <c r="AC17" s="29">
        <v>0.57999999999999996</v>
      </c>
      <c r="AD17" s="30">
        <v>0.57999999999999996</v>
      </c>
      <c r="AE17" s="31">
        <v>1.1100000000000001</v>
      </c>
      <c r="AF17" s="32">
        <v>0.87</v>
      </c>
      <c r="AG17" s="33">
        <v>39892</v>
      </c>
      <c r="AH17" s="34">
        <v>2807</v>
      </c>
      <c r="AI17" s="35">
        <v>45453</v>
      </c>
    </row>
    <row r="18" spans="1:35">
      <c r="A18" s="1" t="s">
        <v>102</v>
      </c>
      <c r="B18" s="2" t="s">
        <v>103</v>
      </c>
      <c r="C18" s="3">
        <v>45533.471018518503</v>
      </c>
      <c r="D18" s="4" t="s">
        <v>37</v>
      </c>
      <c r="E18" s="5" t="s">
        <v>104</v>
      </c>
      <c r="F18" s="6" t="s">
        <v>105</v>
      </c>
      <c r="H18" s="8" t="s">
        <v>40</v>
      </c>
      <c r="I18" s="9">
        <v>49</v>
      </c>
      <c r="J18" s="10">
        <v>1793</v>
      </c>
      <c r="K18" s="11">
        <v>0.27</v>
      </c>
      <c r="L18" s="12">
        <v>1925521</v>
      </c>
      <c r="M18" s="13">
        <v>0</v>
      </c>
      <c r="N18" s="14">
        <v>0</v>
      </c>
      <c r="O18" s="15">
        <v>0</v>
      </c>
      <c r="P18" s="16">
        <v>0</v>
      </c>
      <c r="Q18" s="17">
        <v>0</v>
      </c>
      <c r="R18" s="18">
        <v>3913330</v>
      </c>
      <c r="S18" s="19" t="s">
        <v>40</v>
      </c>
      <c r="T18" s="20">
        <v>4727766</v>
      </c>
      <c r="U18" s="21">
        <v>0</v>
      </c>
      <c r="V18" s="22">
        <v>1185301</v>
      </c>
      <c r="W18" s="23">
        <v>0</v>
      </c>
      <c r="X18" s="24">
        <v>0</v>
      </c>
      <c r="Y18" s="25">
        <v>1384866</v>
      </c>
      <c r="AA18" s="27">
        <v>0</v>
      </c>
      <c r="AB18" s="28">
        <v>3913330</v>
      </c>
      <c r="AC18" s="29">
        <v>0.49</v>
      </c>
      <c r="AD18" s="30">
        <v>0.49</v>
      </c>
      <c r="AE18" s="31">
        <v>1.56</v>
      </c>
      <c r="AF18" s="32">
        <v>0.91</v>
      </c>
      <c r="AG18" s="33">
        <v>27371</v>
      </c>
      <c r="AH18" s="34">
        <v>2687</v>
      </c>
      <c r="AI18" s="35">
        <v>20208</v>
      </c>
    </row>
    <row r="19" spans="1:35">
      <c r="A19" s="1" t="s">
        <v>106</v>
      </c>
      <c r="B19" s="2" t="s">
        <v>107</v>
      </c>
      <c r="C19" s="3">
        <v>45533.454826388901</v>
      </c>
      <c r="D19" s="4" t="s">
        <v>37</v>
      </c>
      <c r="E19" s="5" t="s">
        <v>108</v>
      </c>
      <c r="F19" s="6" t="s">
        <v>109</v>
      </c>
      <c r="H19" s="8" t="s">
        <v>40</v>
      </c>
      <c r="I19" s="9">
        <v>30</v>
      </c>
      <c r="J19" s="10">
        <v>2676</v>
      </c>
      <c r="K19" s="11">
        <v>0.11</v>
      </c>
      <c r="L19" s="12">
        <v>3071067</v>
      </c>
      <c r="M19" s="13">
        <v>264248</v>
      </c>
      <c r="N19" s="14">
        <v>0</v>
      </c>
      <c r="O19" s="15">
        <v>0</v>
      </c>
      <c r="P19" s="16">
        <v>0</v>
      </c>
      <c r="Q19" s="17">
        <v>0</v>
      </c>
      <c r="R19" s="18">
        <v>10419077</v>
      </c>
      <c r="S19" s="19" t="s">
        <v>40</v>
      </c>
      <c r="T19" s="20">
        <v>6812009</v>
      </c>
      <c r="U19" s="21">
        <v>78021</v>
      </c>
      <c r="V19" s="22">
        <v>2962798</v>
      </c>
      <c r="W19" s="23">
        <v>4249717</v>
      </c>
      <c r="X19" s="24">
        <v>1420829</v>
      </c>
      <c r="Y19" s="25">
        <v>6287403</v>
      </c>
      <c r="AA19" s="27">
        <v>0</v>
      </c>
      <c r="AB19" s="28">
        <v>11312675</v>
      </c>
      <c r="AC19" s="29">
        <v>0.32</v>
      </c>
      <c r="AD19" s="30">
        <v>0.32</v>
      </c>
      <c r="AE19" s="31">
        <v>1.29</v>
      </c>
      <c r="AF19" s="32">
        <v>-0.03</v>
      </c>
      <c r="AG19" s="33">
        <v>171434</v>
      </c>
      <c r="AH19" s="34">
        <v>16580</v>
      </c>
      <c r="AI19" s="35">
        <v>97235</v>
      </c>
    </row>
    <row r="20" spans="1:35">
      <c r="A20" s="1" t="s">
        <v>110</v>
      </c>
      <c r="B20" s="2" t="s">
        <v>111</v>
      </c>
      <c r="C20" s="3">
        <v>45533.464942129598</v>
      </c>
      <c r="D20" s="4" t="s">
        <v>37</v>
      </c>
      <c r="E20" s="5" t="s">
        <v>112</v>
      </c>
      <c r="F20" s="6" t="s">
        <v>113</v>
      </c>
      <c r="H20" s="8" t="s">
        <v>40</v>
      </c>
      <c r="I20" s="9">
        <v>7</v>
      </c>
      <c r="J20" s="10">
        <v>232</v>
      </c>
      <c r="K20" s="11">
        <v>0.3</v>
      </c>
      <c r="L20" s="12">
        <v>8500</v>
      </c>
      <c r="M20" s="13">
        <v>0</v>
      </c>
      <c r="N20" s="14">
        <v>0</v>
      </c>
      <c r="O20" s="15">
        <v>0</v>
      </c>
      <c r="P20" s="16">
        <v>0</v>
      </c>
      <c r="Q20" s="17">
        <v>0</v>
      </c>
      <c r="R20" s="18">
        <v>1355213</v>
      </c>
      <c r="S20" s="19" t="s">
        <v>40</v>
      </c>
      <c r="T20" s="20">
        <v>0</v>
      </c>
      <c r="U20" s="21">
        <v>0</v>
      </c>
      <c r="V20" s="22">
        <v>0</v>
      </c>
      <c r="W20" s="23">
        <v>0</v>
      </c>
      <c r="X20" s="24">
        <v>0</v>
      </c>
      <c r="Y20" s="25">
        <v>0</v>
      </c>
      <c r="AA20" s="27">
        <v>0</v>
      </c>
      <c r="AB20" s="28">
        <v>0</v>
      </c>
      <c r="AC20" s="29">
        <v>0.01</v>
      </c>
      <c r="AD20" s="30">
        <v>0.01</v>
      </c>
    </row>
    <row r="21" spans="1:35">
      <c r="A21" s="1" t="s">
        <v>114</v>
      </c>
      <c r="B21" s="2" t="s">
        <v>115</v>
      </c>
      <c r="C21" s="3">
        <v>45476.306319444397</v>
      </c>
      <c r="D21" s="4" t="s">
        <v>37</v>
      </c>
      <c r="E21" s="5" t="s">
        <v>116</v>
      </c>
      <c r="F21" s="6" t="s">
        <v>117</v>
      </c>
      <c r="H21" s="8" t="s">
        <v>40</v>
      </c>
      <c r="I21" s="9">
        <v>22</v>
      </c>
      <c r="J21" s="10">
        <v>644</v>
      </c>
      <c r="K21" s="11">
        <v>0.34</v>
      </c>
      <c r="L21" s="12">
        <v>525794</v>
      </c>
      <c r="M21" s="13">
        <v>11285</v>
      </c>
      <c r="N21" s="14">
        <v>0</v>
      </c>
      <c r="O21" s="15">
        <v>0</v>
      </c>
      <c r="P21" s="16">
        <v>0</v>
      </c>
      <c r="Q21" s="17">
        <v>0</v>
      </c>
      <c r="R21" s="18">
        <v>1703863</v>
      </c>
      <c r="S21" s="19" t="s">
        <v>40</v>
      </c>
      <c r="T21" s="20">
        <v>1448913</v>
      </c>
      <c r="U21" s="21">
        <v>19654</v>
      </c>
      <c r="V21" s="22">
        <v>0</v>
      </c>
      <c r="W21" s="23">
        <v>0</v>
      </c>
      <c r="X21" s="24">
        <v>0</v>
      </c>
      <c r="Y21" s="25">
        <v>0</v>
      </c>
      <c r="AA21" s="27">
        <v>0</v>
      </c>
      <c r="AB21" s="28">
        <v>1363371</v>
      </c>
      <c r="AC21" s="29">
        <v>0.32</v>
      </c>
      <c r="AD21" s="30">
        <v>0.32</v>
      </c>
      <c r="AE21" s="31">
        <v>1.08</v>
      </c>
      <c r="AF21" s="32">
        <v>1.08</v>
      </c>
      <c r="AG21" s="33">
        <v>11917</v>
      </c>
      <c r="AH21" s="34">
        <v>1295</v>
      </c>
      <c r="AI21" s="35">
        <v>7745</v>
      </c>
    </row>
    <row r="22" spans="1:35">
      <c r="A22" s="1" t="s">
        <v>118</v>
      </c>
      <c r="B22" s="2" t="s">
        <v>119</v>
      </c>
      <c r="C22" s="3">
        <v>45533.459027777797</v>
      </c>
      <c r="D22" s="4" t="s">
        <v>37</v>
      </c>
      <c r="E22" s="5" t="s">
        <v>120</v>
      </c>
      <c r="F22" s="6" t="s">
        <v>121</v>
      </c>
      <c r="H22" s="8" t="s">
        <v>40</v>
      </c>
      <c r="I22" s="9">
        <v>12</v>
      </c>
      <c r="J22" s="10">
        <v>630</v>
      </c>
      <c r="K22" s="11">
        <v>0.19</v>
      </c>
      <c r="L22" s="12">
        <v>650705</v>
      </c>
      <c r="M22" s="13">
        <v>0</v>
      </c>
      <c r="N22" s="14">
        <v>0</v>
      </c>
      <c r="O22" s="15">
        <v>0</v>
      </c>
      <c r="P22" s="16">
        <v>0</v>
      </c>
      <c r="Q22" s="17">
        <v>0</v>
      </c>
      <c r="R22" s="18">
        <v>1183603</v>
      </c>
      <c r="S22" s="19" t="s">
        <v>40</v>
      </c>
      <c r="T22" s="20">
        <v>1635924</v>
      </c>
      <c r="U22" s="21">
        <v>104445</v>
      </c>
      <c r="V22" s="22">
        <v>68240</v>
      </c>
      <c r="W22" s="23">
        <v>0</v>
      </c>
      <c r="X22" s="24">
        <v>249597</v>
      </c>
      <c r="Y22" s="25">
        <v>5000</v>
      </c>
      <c r="AA22" s="27">
        <v>0</v>
      </c>
      <c r="AB22" s="28">
        <v>1183603</v>
      </c>
      <c r="AC22" s="29">
        <v>0.55000000000000004</v>
      </c>
      <c r="AD22" s="30">
        <v>0.55000000000000004</v>
      </c>
      <c r="AE22" s="31">
        <v>1.69</v>
      </c>
      <c r="AF22" s="32">
        <v>1.41</v>
      </c>
      <c r="AG22" s="33">
        <v>17438</v>
      </c>
      <c r="AH22" s="34">
        <v>1902</v>
      </c>
      <c r="AI22" s="35">
        <v>16938</v>
      </c>
    </row>
    <row r="23" spans="1:35">
      <c r="A23" s="1" t="s">
        <v>122</v>
      </c>
      <c r="B23" s="2" t="s">
        <v>123</v>
      </c>
      <c r="C23" s="3">
        <v>45533.462986111103</v>
      </c>
      <c r="D23" s="4" t="s">
        <v>37</v>
      </c>
      <c r="E23" s="5" t="s">
        <v>124</v>
      </c>
      <c r="F23" s="6" t="s">
        <v>125</v>
      </c>
      <c r="H23" s="8" t="s">
        <v>40</v>
      </c>
      <c r="I23" s="9">
        <v>15</v>
      </c>
      <c r="J23" s="10">
        <v>2110</v>
      </c>
      <c r="K23" s="11">
        <v>7.0000000000000007E-2</v>
      </c>
      <c r="L23" s="12">
        <v>5422850</v>
      </c>
      <c r="M23" s="13">
        <v>0</v>
      </c>
      <c r="N23" s="14">
        <v>0</v>
      </c>
      <c r="O23" s="15">
        <v>0</v>
      </c>
      <c r="P23" s="16">
        <v>0</v>
      </c>
      <c r="Q23" s="17">
        <v>0</v>
      </c>
      <c r="R23" s="18">
        <v>3731868</v>
      </c>
      <c r="S23" s="19" t="s">
        <v>40</v>
      </c>
      <c r="T23" s="20">
        <v>2283147</v>
      </c>
      <c r="U23" s="21">
        <v>0</v>
      </c>
      <c r="V23" s="22">
        <v>599295</v>
      </c>
      <c r="W23" s="23">
        <v>0</v>
      </c>
      <c r="X23" s="24">
        <v>941851</v>
      </c>
      <c r="Y23" s="25">
        <v>0</v>
      </c>
      <c r="AA23" s="27">
        <v>0</v>
      </c>
      <c r="AB23" s="28">
        <v>3731868</v>
      </c>
      <c r="AC23" s="29">
        <v>1.45</v>
      </c>
      <c r="AD23" s="30">
        <v>1.45</v>
      </c>
      <c r="AE23" s="31">
        <v>0.86</v>
      </c>
      <c r="AF23" s="32">
        <v>0.45</v>
      </c>
      <c r="AG23" s="33">
        <v>54086</v>
      </c>
      <c r="AH23" s="34">
        <v>2667</v>
      </c>
      <c r="AI23" s="35">
        <v>27682</v>
      </c>
    </row>
    <row r="24" spans="1:35">
      <c r="A24" s="1" t="s">
        <v>126</v>
      </c>
      <c r="B24" s="2" t="s">
        <v>127</v>
      </c>
      <c r="C24" s="3">
        <v>45533.468553240702</v>
      </c>
      <c r="D24" s="4" t="s">
        <v>37</v>
      </c>
      <c r="E24" s="5" t="s">
        <v>128</v>
      </c>
      <c r="F24" s="6" t="s">
        <v>129</v>
      </c>
      <c r="H24" s="8" t="s">
        <v>40</v>
      </c>
      <c r="I24" s="9">
        <v>28</v>
      </c>
      <c r="J24" s="10">
        <v>1269</v>
      </c>
      <c r="K24" s="11">
        <v>0.22</v>
      </c>
      <c r="L24" s="12">
        <v>2527366</v>
      </c>
      <c r="M24" s="13">
        <v>74800</v>
      </c>
      <c r="N24" s="14">
        <v>0</v>
      </c>
      <c r="O24" s="15">
        <v>0</v>
      </c>
      <c r="P24" s="16">
        <v>0</v>
      </c>
      <c r="Q24" s="17">
        <v>0</v>
      </c>
      <c r="R24" s="18">
        <v>2127822</v>
      </c>
      <c r="S24" s="19" t="s">
        <v>40</v>
      </c>
      <c r="T24" s="20">
        <v>1465034</v>
      </c>
      <c r="U24" s="21">
        <v>220</v>
      </c>
      <c r="V24" s="22">
        <v>1690927</v>
      </c>
      <c r="W24" s="23">
        <v>1566000</v>
      </c>
      <c r="X24" s="24">
        <v>135884</v>
      </c>
      <c r="Y24" s="25">
        <v>1935000</v>
      </c>
      <c r="AA24" s="27">
        <v>0</v>
      </c>
      <c r="AB24" s="28">
        <v>2114142</v>
      </c>
      <c r="AC24" s="29">
        <v>1.22</v>
      </c>
      <c r="AD24" s="30">
        <v>1.22</v>
      </c>
      <c r="AE24" s="31">
        <v>1.67</v>
      </c>
      <c r="AF24" s="32">
        <v>-0.8</v>
      </c>
      <c r="AG24" s="33">
        <v>14818</v>
      </c>
      <c r="AH24" s="34">
        <v>640</v>
      </c>
      <c r="AI24" s="35">
        <v>9795</v>
      </c>
    </row>
    <row r="25" spans="1:35">
      <c r="A25" s="1" t="s">
        <v>130</v>
      </c>
      <c r="B25" s="2" t="s">
        <v>131</v>
      </c>
      <c r="C25" s="3">
        <v>45477.587303240703</v>
      </c>
      <c r="D25" s="4" t="s">
        <v>37</v>
      </c>
      <c r="E25" s="5" t="s">
        <v>132</v>
      </c>
      <c r="F25" s="6" t="s">
        <v>133</v>
      </c>
      <c r="H25" s="8" t="s">
        <v>40</v>
      </c>
      <c r="I25" s="9">
        <v>19</v>
      </c>
      <c r="J25" s="10">
        <v>211</v>
      </c>
      <c r="K25" s="11">
        <v>0.9</v>
      </c>
      <c r="L25" s="12">
        <v>152485</v>
      </c>
      <c r="M25" s="13">
        <v>0</v>
      </c>
      <c r="N25" s="14">
        <v>0</v>
      </c>
      <c r="O25" s="15">
        <v>0</v>
      </c>
      <c r="P25" s="16">
        <v>0</v>
      </c>
      <c r="Q25" s="17">
        <v>0</v>
      </c>
      <c r="R25" s="18">
        <v>1261404</v>
      </c>
      <c r="S25" s="19" t="s">
        <v>53</v>
      </c>
      <c r="AC25" s="29">
        <v>0.12</v>
      </c>
      <c r="AD25" s="30">
        <v>0.12</v>
      </c>
    </row>
    <row r="26" spans="1:35">
      <c r="A26" s="1" t="s">
        <v>134</v>
      </c>
      <c r="B26" s="2" t="s">
        <v>135</v>
      </c>
      <c r="C26" s="3">
        <v>45533.467256944401</v>
      </c>
      <c r="D26" s="4" t="s">
        <v>37</v>
      </c>
      <c r="E26" s="5" t="s">
        <v>136</v>
      </c>
      <c r="F26" s="6" t="s">
        <v>137</v>
      </c>
      <c r="H26" s="8" t="s">
        <v>40</v>
      </c>
      <c r="I26" s="9">
        <v>67</v>
      </c>
      <c r="J26" s="10">
        <v>1459</v>
      </c>
      <c r="K26" s="11">
        <v>0.46</v>
      </c>
      <c r="L26" s="12">
        <v>2318310</v>
      </c>
      <c r="M26" s="13">
        <v>0</v>
      </c>
      <c r="N26" s="14">
        <v>0</v>
      </c>
      <c r="O26" s="15">
        <v>0</v>
      </c>
      <c r="P26" s="16">
        <v>0</v>
      </c>
      <c r="Q26" s="17">
        <v>0</v>
      </c>
      <c r="R26" s="18">
        <v>2978405</v>
      </c>
      <c r="S26" s="19" t="s">
        <v>40</v>
      </c>
      <c r="T26" s="20">
        <v>3409869</v>
      </c>
      <c r="U26" s="21">
        <v>213875</v>
      </c>
      <c r="V26" s="22">
        <v>1110270</v>
      </c>
      <c r="W26" s="23">
        <v>0</v>
      </c>
      <c r="X26" s="24">
        <v>0</v>
      </c>
      <c r="Y26" s="25">
        <v>1366100</v>
      </c>
      <c r="AA26" s="27">
        <v>0</v>
      </c>
      <c r="AB26" s="28">
        <v>2978405</v>
      </c>
      <c r="AC26" s="29">
        <v>0.78</v>
      </c>
      <c r="AD26" s="30">
        <v>0.78</v>
      </c>
      <c r="AE26" s="31">
        <v>1.68</v>
      </c>
      <c r="AF26" s="32">
        <v>0.84</v>
      </c>
      <c r="AG26" s="33">
        <v>30276</v>
      </c>
      <c r="AH26" s="34">
        <v>1673</v>
      </c>
      <c r="AI26" s="35">
        <v>25559</v>
      </c>
    </row>
    <row r="27" spans="1:35">
      <c r="A27" s="1" t="s">
        <v>138</v>
      </c>
      <c r="B27" s="2" t="s">
        <v>139</v>
      </c>
      <c r="C27" s="3">
        <v>45478.274768518502</v>
      </c>
      <c r="D27" s="4" t="s">
        <v>37</v>
      </c>
      <c r="E27" s="5" t="s">
        <v>140</v>
      </c>
      <c r="F27" s="6" t="s">
        <v>141</v>
      </c>
      <c r="H27" s="8" t="s">
        <v>40</v>
      </c>
      <c r="I27" s="9">
        <v>15</v>
      </c>
      <c r="J27" s="10">
        <v>393</v>
      </c>
      <c r="K27" s="11">
        <v>0.38</v>
      </c>
      <c r="L27" s="12">
        <v>42549</v>
      </c>
      <c r="M27" s="13">
        <v>0</v>
      </c>
      <c r="N27" s="14">
        <v>0</v>
      </c>
      <c r="O27" s="15">
        <v>0</v>
      </c>
      <c r="P27" s="16">
        <v>0</v>
      </c>
      <c r="Q27" s="17">
        <v>0</v>
      </c>
      <c r="R27" s="18">
        <v>1763551</v>
      </c>
      <c r="S27" s="19" t="s">
        <v>53</v>
      </c>
      <c r="AC27" s="29">
        <v>0.02</v>
      </c>
      <c r="AD27" s="30">
        <v>0.02</v>
      </c>
    </row>
    <row r="28" spans="1:35">
      <c r="A28" s="1" t="s">
        <v>142</v>
      </c>
      <c r="B28" s="2" t="s">
        <v>143</v>
      </c>
      <c r="C28" s="3">
        <v>45478.449120370402</v>
      </c>
      <c r="D28" s="4" t="s">
        <v>37</v>
      </c>
      <c r="E28" s="5" t="s">
        <v>144</v>
      </c>
      <c r="F28" s="6" t="s">
        <v>145</v>
      </c>
      <c r="H28" s="8" t="s">
        <v>40</v>
      </c>
      <c r="I28" s="9">
        <v>20</v>
      </c>
      <c r="J28" s="10">
        <v>217</v>
      </c>
      <c r="K28" s="11">
        <v>0.92</v>
      </c>
      <c r="L28" s="12">
        <v>88949</v>
      </c>
      <c r="M28" s="13">
        <v>0</v>
      </c>
      <c r="N28" s="14">
        <v>0</v>
      </c>
      <c r="O28" s="15">
        <v>0</v>
      </c>
      <c r="P28" s="16">
        <v>0</v>
      </c>
      <c r="Q28" s="17">
        <v>0</v>
      </c>
      <c r="R28" s="18">
        <v>1746251</v>
      </c>
      <c r="S28" s="19" t="s">
        <v>53</v>
      </c>
      <c r="AC28" s="29">
        <v>0.05</v>
      </c>
      <c r="AD28" s="30">
        <v>0.05</v>
      </c>
    </row>
    <row r="29" spans="1:35">
      <c r="A29" s="1" t="s">
        <v>146</v>
      </c>
      <c r="B29" s="2" t="s">
        <v>147</v>
      </c>
      <c r="C29" s="3">
        <v>45533.469317129602</v>
      </c>
      <c r="D29" s="4" t="s">
        <v>37</v>
      </c>
      <c r="E29" s="5" t="s">
        <v>148</v>
      </c>
      <c r="F29" s="6" t="s">
        <v>149</v>
      </c>
      <c r="H29" s="8" t="s">
        <v>40</v>
      </c>
      <c r="I29" s="9">
        <v>62</v>
      </c>
      <c r="J29" s="10">
        <v>716</v>
      </c>
      <c r="K29" s="11">
        <v>0.87</v>
      </c>
      <c r="L29" s="12">
        <v>1122167</v>
      </c>
      <c r="M29" s="13">
        <v>0</v>
      </c>
      <c r="N29" s="14">
        <v>0</v>
      </c>
      <c r="O29" s="15">
        <v>0</v>
      </c>
      <c r="P29" s="16">
        <v>0</v>
      </c>
      <c r="Q29" s="17">
        <v>0</v>
      </c>
      <c r="R29" s="18">
        <v>786273</v>
      </c>
      <c r="S29" s="19" t="s">
        <v>40</v>
      </c>
      <c r="T29" s="20">
        <v>852356</v>
      </c>
      <c r="U29" s="21">
        <v>79000</v>
      </c>
      <c r="V29" s="22">
        <v>0</v>
      </c>
      <c r="W29" s="23">
        <v>0</v>
      </c>
      <c r="X29" s="24">
        <v>25000</v>
      </c>
      <c r="Y29" s="25">
        <v>0</v>
      </c>
      <c r="AA29" s="27">
        <v>0</v>
      </c>
      <c r="AB29" s="28">
        <v>786273</v>
      </c>
      <c r="AC29" s="29">
        <v>1.43</v>
      </c>
      <c r="AD29" s="30">
        <v>1.43</v>
      </c>
      <c r="AE29" s="31">
        <v>1.22</v>
      </c>
      <c r="AF29" s="32">
        <v>1.18</v>
      </c>
      <c r="AG29" s="33">
        <v>7860</v>
      </c>
      <c r="AH29" s="34">
        <v>931</v>
      </c>
      <c r="AI29" s="35">
        <v>11154</v>
      </c>
    </row>
    <row r="30" spans="1:35">
      <c r="A30" s="1" t="s">
        <v>150</v>
      </c>
      <c r="B30" s="2" t="s">
        <v>151</v>
      </c>
      <c r="C30" s="3">
        <v>45533.470613425903</v>
      </c>
      <c r="D30" s="4" t="s">
        <v>37</v>
      </c>
      <c r="E30" s="5" t="s">
        <v>152</v>
      </c>
      <c r="F30" s="6" t="s">
        <v>153</v>
      </c>
      <c r="H30" s="8" t="s">
        <v>40</v>
      </c>
      <c r="I30" s="9">
        <v>25</v>
      </c>
      <c r="K30" s="11">
        <v>0.2</v>
      </c>
      <c r="L30" s="12">
        <v>1535892</v>
      </c>
      <c r="M30" s="13">
        <v>260947</v>
      </c>
      <c r="N30" s="14">
        <v>0</v>
      </c>
      <c r="O30" s="15">
        <v>0</v>
      </c>
      <c r="P30" s="16">
        <v>0</v>
      </c>
      <c r="Q30" s="17">
        <v>0</v>
      </c>
      <c r="R30" s="18">
        <v>2285496</v>
      </c>
      <c r="S30" s="19" t="s">
        <v>40</v>
      </c>
      <c r="T30" s="20">
        <v>3211246</v>
      </c>
      <c r="U30" s="21">
        <v>260947</v>
      </c>
      <c r="V30" s="22">
        <v>0</v>
      </c>
      <c r="W30" s="23">
        <v>0</v>
      </c>
      <c r="X30" s="24">
        <v>0</v>
      </c>
      <c r="Y30" s="25">
        <v>0</v>
      </c>
      <c r="AA30" s="27">
        <v>0</v>
      </c>
      <c r="AB30" s="28">
        <v>2281647</v>
      </c>
      <c r="AC30" s="29">
        <v>0.79</v>
      </c>
      <c r="AD30" s="30">
        <v>0.79</v>
      </c>
      <c r="AE30" s="31">
        <v>1.52</v>
      </c>
      <c r="AF30" s="32">
        <v>1.52</v>
      </c>
      <c r="AG30" s="33">
        <v>50011</v>
      </c>
      <c r="AH30" s="34">
        <v>3602</v>
      </c>
      <c r="AI30" s="35">
        <v>49184</v>
      </c>
    </row>
    <row r="31" spans="1:35">
      <c r="A31" s="1" t="s">
        <v>154</v>
      </c>
      <c r="B31" s="2" t="s">
        <v>155</v>
      </c>
      <c r="C31" s="3">
        <v>45533.473344907397</v>
      </c>
      <c r="D31" s="4" t="s">
        <v>37</v>
      </c>
      <c r="E31" s="5" t="s">
        <v>156</v>
      </c>
      <c r="F31" s="6" t="s">
        <v>157</v>
      </c>
      <c r="H31" s="8" t="s">
        <v>40</v>
      </c>
      <c r="I31" s="9">
        <v>61</v>
      </c>
      <c r="J31" s="10">
        <v>1948</v>
      </c>
      <c r="K31" s="11">
        <v>0.31</v>
      </c>
      <c r="L31" s="12">
        <v>2544182</v>
      </c>
      <c r="M31" s="13">
        <v>65295</v>
      </c>
      <c r="N31" s="14">
        <v>19202</v>
      </c>
      <c r="O31" s="15">
        <v>0</v>
      </c>
      <c r="P31" s="16">
        <v>7176</v>
      </c>
      <c r="Q31" s="17">
        <v>0</v>
      </c>
      <c r="R31" s="18">
        <v>3984471</v>
      </c>
      <c r="S31" s="19" t="s">
        <v>40</v>
      </c>
      <c r="T31" s="20">
        <v>4006075</v>
      </c>
      <c r="U31" s="21">
        <v>10230</v>
      </c>
      <c r="V31" s="22">
        <v>4103402</v>
      </c>
      <c r="W31" s="23">
        <v>0</v>
      </c>
      <c r="X31" s="24">
        <v>37638</v>
      </c>
      <c r="Y31" s="25">
        <v>2262500</v>
      </c>
      <c r="AA31" s="27">
        <v>0</v>
      </c>
      <c r="AB31" s="28">
        <v>4382717</v>
      </c>
      <c r="AC31" s="29">
        <v>0.66</v>
      </c>
      <c r="AD31" s="30">
        <v>0.65</v>
      </c>
      <c r="AE31" s="31">
        <v>1.44</v>
      </c>
      <c r="AF31" s="32">
        <v>0.31</v>
      </c>
      <c r="AG31" s="33">
        <v>81732</v>
      </c>
      <c r="AH31" s="34">
        <v>5275</v>
      </c>
      <c r="AI31" s="35">
        <v>33287</v>
      </c>
    </row>
    <row r="32" spans="1:35">
      <c r="A32" s="1" t="s">
        <v>158</v>
      </c>
      <c r="B32" s="2" t="s">
        <v>159</v>
      </c>
      <c r="C32" s="3">
        <v>45533.464837963002</v>
      </c>
      <c r="D32" s="4" t="s">
        <v>37</v>
      </c>
      <c r="E32" s="5" t="s">
        <v>160</v>
      </c>
      <c r="F32" s="6" t="s">
        <v>161</v>
      </c>
      <c r="H32" s="8" t="s">
        <v>40</v>
      </c>
      <c r="I32" s="9">
        <v>105</v>
      </c>
      <c r="J32" s="10">
        <v>1153</v>
      </c>
      <c r="K32" s="11">
        <v>0.91</v>
      </c>
      <c r="L32" s="12">
        <v>1832163</v>
      </c>
      <c r="M32" s="13">
        <v>0</v>
      </c>
      <c r="N32" s="14">
        <v>0</v>
      </c>
      <c r="O32" s="15">
        <v>0</v>
      </c>
      <c r="P32" s="16">
        <v>0</v>
      </c>
      <c r="Q32" s="17">
        <v>0</v>
      </c>
      <c r="R32" s="18">
        <v>3288717</v>
      </c>
      <c r="S32" s="19" t="s">
        <v>40</v>
      </c>
      <c r="T32" s="20">
        <v>6179955</v>
      </c>
      <c r="U32" s="21">
        <v>0</v>
      </c>
      <c r="V32" s="22">
        <v>1897000</v>
      </c>
      <c r="W32" s="23">
        <v>2121000</v>
      </c>
      <c r="X32" s="24">
        <v>0</v>
      </c>
      <c r="Y32" s="25">
        <v>2464000</v>
      </c>
      <c r="AA32" s="27">
        <v>0</v>
      </c>
      <c r="AB32" s="28">
        <v>3288717</v>
      </c>
      <c r="AC32" s="29">
        <v>0.56000000000000005</v>
      </c>
      <c r="AD32" s="30">
        <v>0.56000000000000005</v>
      </c>
      <c r="AE32" s="31">
        <v>2.63</v>
      </c>
      <c r="AF32" s="32">
        <v>0.66</v>
      </c>
      <c r="AG32" s="33">
        <v>133195</v>
      </c>
      <c r="AH32" s="34">
        <v>13162</v>
      </c>
      <c r="AI32" s="35">
        <v>89753</v>
      </c>
    </row>
    <row r="33" spans="1:35">
      <c r="A33" s="1" t="s">
        <v>162</v>
      </c>
      <c r="B33" s="2" t="s">
        <v>163</v>
      </c>
      <c r="C33" s="3">
        <v>45488.303483796299</v>
      </c>
      <c r="D33" s="4" t="s">
        <v>37</v>
      </c>
      <c r="E33" s="5" t="s">
        <v>164</v>
      </c>
      <c r="F33" s="6" t="s">
        <v>165</v>
      </c>
      <c r="H33" s="8" t="s">
        <v>40</v>
      </c>
      <c r="I33" s="9">
        <v>71</v>
      </c>
      <c r="J33" s="10">
        <v>950</v>
      </c>
      <c r="K33" s="11">
        <v>0.75</v>
      </c>
      <c r="L33" s="12">
        <v>923074</v>
      </c>
      <c r="M33" s="13">
        <v>0</v>
      </c>
      <c r="N33" s="14">
        <v>0</v>
      </c>
      <c r="O33" s="15">
        <v>0</v>
      </c>
      <c r="P33" s="16">
        <v>0</v>
      </c>
      <c r="Q33" s="17">
        <v>0</v>
      </c>
      <c r="R33" s="18">
        <v>3880396</v>
      </c>
      <c r="S33" s="19" t="s">
        <v>40</v>
      </c>
      <c r="T33" s="20">
        <v>3091706</v>
      </c>
      <c r="U33" s="21">
        <v>0</v>
      </c>
      <c r="V33" s="22">
        <v>2071200</v>
      </c>
      <c r="W33" s="23">
        <v>0</v>
      </c>
      <c r="X33" s="24">
        <v>21072</v>
      </c>
      <c r="Y33" s="25">
        <v>2143000</v>
      </c>
      <c r="AA33" s="27">
        <v>0</v>
      </c>
      <c r="AB33" s="28">
        <v>3880396</v>
      </c>
      <c r="AC33" s="29">
        <v>0.24</v>
      </c>
      <c r="AD33" s="30">
        <v>0.24</v>
      </c>
      <c r="AE33" s="31">
        <v>1.35</v>
      </c>
      <c r="AF33" s="32">
        <v>0.26</v>
      </c>
      <c r="AG33" s="33">
        <v>28015</v>
      </c>
      <c r="AH33" s="34">
        <v>3188</v>
      </c>
      <c r="AI33" s="35">
        <v>16619</v>
      </c>
    </row>
    <row r="34" spans="1:35">
      <c r="A34" s="1" t="s">
        <v>166</v>
      </c>
      <c r="B34" s="2" t="s">
        <v>167</v>
      </c>
      <c r="C34" s="3">
        <v>45533.470439814802</v>
      </c>
      <c r="D34" s="4" t="s">
        <v>37</v>
      </c>
      <c r="E34" s="5" t="s">
        <v>168</v>
      </c>
      <c r="F34" s="6" t="s">
        <v>169</v>
      </c>
      <c r="H34" s="8" t="s">
        <v>40</v>
      </c>
      <c r="I34" s="9">
        <v>147</v>
      </c>
      <c r="K34" s="11">
        <v>1.53</v>
      </c>
      <c r="L34" s="12">
        <v>584845</v>
      </c>
      <c r="M34" s="13">
        <v>0</v>
      </c>
      <c r="N34" s="14">
        <v>0</v>
      </c>
      <c r="O34" s="15">
        <v>0</v>
      </c>
      <c r="P34" s="16">
        <v>0</v>
      </c>
      <c r="Q34" s="17">
        <v>0</v>
      </c>
      <c r="R34" s="18">
        <v>1155149</v>
      </c>
      <c r="S34" s="19" t="s">
        <v>40</v>
      </c>
      <c r="T34" s="20">
        <v>1822923</v>
      </c>
      <c r="U34" s="21">
        <v>0</v>
      </c>
      <c r="V34" s="22">
        <v>0</v>
      </c>
      <c r="W34" s="23">
        <v>0</v>
      </c>
      <c r="X34" s="24">
        <v>186029</v>
      </c>
      <c r="Y34" s="25">
        <v>2925</v>
      </c>
      <c r="AA34" s="27">
        <v>0</v>
      </c>
      <c r="AB34" s="28">
        <v>1155149</v>
      </c>
      <c r="AC34" s="29">
        <v>0.51</v>
      </c>
      <c r="AD34" s="30">
        <v>0.51</v>
      </c>
      <c r="AE34" s="31">
        <v>1.74</v>
      </c>
      <c r="AF34" s="32">
        <v>1.58</v>
      </c>
      <c r="AG34" s="33">
        <v>15386</v>
      </c>
      <c r="AH34" s="34">
        <v>1341</v>
      </c>
      <c r="AI34" s="35">
        <v>15091</v>
      </c>
    </row>
    <row r="35" spans="1:35">
      <c r="A35" s="1" t="s">
        <v>170</v>
      </c>
      <c r="B35" s="2" t="s">
        <v>171</v>
      </c>
      <c r="C35" s="3">
        <v>45533.472569444399</v>
      </c>
      <c r="D35" s="4" t="s">
        <v>37</v>
      </c>
      <c r="E35" s="5" t="s">
        <v>172</v>
      </c>
      <c r="F35" s="6" t="s">
        <v>173</v>
      </c>
      <c r="H35" s="8" t="s">
        <v>40</v>
      </c>
      <c r="I35" s="9">
        <v>49</v>
      </c>
      <c r="J35" s="10">
        <v>390</v>
      </c>
      <c r="K35" s="11">
        <v>1.26</v>
      </c>
      <c r="L35" s="12">
        <v>825000</v>
      </c>
      <c r="M35" s="13">
        <v>0</v>
      </c>
      <c r="N35" s="14">
        <v>0</v>
      </c>
      <c r="O35" s="15">
        <v>0</v>
      </c>
      <c r="P35" s="16">
        <v>0</v>
      </c>
      <c r="Q35" s="17">
        <v>0</v>
      </c>
      <c r="R35" s="18">
        <v>1003951</v>
      </c>
      <c r="S35" s="19" t="s">
        <v>40</v>
      </c>
      <c r="T35" s="20">
        <v>2516716</v>
      </c>
      <c r="U35" s="21">
        <v>16391</v>
      </c>
      <c r="V35" s="22">
        <v>0</v>
      </c>
      <c r="W35" s="23">
        <v>0</v>
      </c>
      <c r="X35" s="24">
        <v>298424</v>
      </c>
      <c r="Y35" s="25">
        <v>162873</v>
      </c>
      <c r="AA35" s="27">
        <v>0</v>
      </c>
      <c r="AB35" s="28">
        <v>1003951</v>
      </c>
      <c r="AC35" s="29">
        <v>0.82</v>
      </c>
      <c r="AD35" s="30">
        <v>0.82</v>
      </c>
      <c r="AE35" s="31">
        <v>2.98</v>
      </c>
      <c r="AF35" s="32">
        <v>2.52</v>
      </c>
      <c r="AG35" s="33">
        <v>13447</v>
      </c>
      <c r="AH35" s="34">
        <v>838</v>
      </c>
      <c r="AI35" s="35">
        <v>8326</v>
      </c>
    </row>
    <row r="36" spans="1:35">
      <c r="A36" s="1" t="s">
        <v>174</v>
      </c>
      <c r="B36" s="2" t="s">
        <v>175</v>
      </c>
      <c r="C36" s="3">
        <v>45533.472372685203</v>
      </c>
      <c r="D36" s="4" t="s">
        <v>37</v>
      </c>
      <c r="E36" s="5" t="s">
        <v>176</v>
      </c>
      <c r="F36" s="6" t="s">
        <v>177</v>
      </c>
      <c r="H36" s="8" t="s">
        <v>40</v>
      </c>
      <c r="I36" s="9">
        <v>12</v>
      </c>
      <c r="J36" s="10">
        <v>375</v>
      </c>
      <c r="K36" s="11">
        <v>0.32</v>
      </c>
      <c r="L36" s="12">
        <v>148642</v>
      </c>
      <c r="M36" s="13">
        <v>0</v>
      </c>
      <c r="N36" s="14">
        <v>0</v>
      </c>
      <c r="O36" s="15">
        <v>0</v>
      </c>
      <c r="P36" s="16">
        <v>0</v>
      </c>
      <c r="Q36" s="17">
        <v>0</v>
      </c>
      <c r="R36" s="18">
        <v>911646</v>
      </c>
      <c r="S36" s="19" t="s">
        <v>40</v>
      </c>
      <c r="T36" s="20">
        <v>956013</v>
      </c>
      <c r="U36" s="21">
        <v>0</v>
      </c>
      <c r="V36" s="22">
        <v>0</v>
      </c>
      <c r="W36" s="23">
        <v>0</v>
      </c>
      <c r="X36" s="24">
        <v>0</v>
      </c>
      <c r="Y36" s="25">
        <v>34297</v>
      </c>
      <c r="AA36" s="27">
        <v>0</v>
      </c>
      <c r="AB36" s="28">
        <v>911646</v>
      </c>
      <c r="AC36" s="29">
        <v>0.16</v>
      </c>
      <c r="AD36" s="30">
        <v>0.16</v>
      </c>
      <c r="AE36" s="31">
        <v>1.0900000000000001</v>
      </c>
      <c r="AF36" s="32">
        <v>1.05</v>
      </c>
      <c r="AG36" s="33">
        <v>4819</v>
      </c>
      <c r="AH36" s="34">
        <v>1422</v>
      </c>
      <c r="AI36" s="35">
        <v>5642</v>
      </c>
    </row>
    <row r="37" spans="1:35">
      <c r="A37" s="1" t="s">
        <v>178</v>
      </c>
      <c r="B37" s="2" t="s">
        <v>179</v>
      </c>
      <c r="C37" s="3">
        <v>45488.319965277798</v>
      </c>
      <c r="D37" s="4" t="s">
        <v>37</v>
      </c>
      <c r="E37" s="5" t="s">
        <v>180</v>
      </c>
      <c r="F37" s="6" t="s">
        <v>181</v>
      </c>
      <c r="H37" s="8" t="s">
        <v>40</v>
      </c>
      <c r="I37" s="9">
        <v>44</v>
      </c>
      <c r="J37" s="10">
        <v>568</v>
      </c>
      <c r="K37" s="11">
        <v>0.77</v>
      </c>
      <c r="L37" s="12">
        <v>544604</v>
      </c>
      <c r="M37" s="13">
        <v>0</v>
      </c>
      <c r="N37" s="14">
        <v>0</v>
      </c>
      <c r="O37" s="15">
        <v>0</v>
      </c>
      <c r="P37" s="16">
        <v>0</v>
      </c>
      <c r="Q37" s="17">
        <v>0</v>
      </c>
      <c r="R37" s="18">
        <v>894886</v>
      </c>
      <c r="S37" s="19" t="s">
        <v>40</v>
      </c>
      <c r="T37" s="20">
        <v>920436</v>
      </c>
      <c r="U37" s="21">
        <v>9746</v>
      </c>
      <c r="V37" s="22">
        <v>0</v>
      </c>
      <c r="W37" s="23">
        <v>0</v>
      </c>
      <c r="X37" s="24">
        <v>0</v>
      </c>
      <c r="Y37" s="25">
        <v>0</v>
      </c>
      <c r="AA37" s="27">
        <v>0</v>
      </c>
      <c r="AB37" s="28">
        <v>894886</v>
      </c>
      <c r="AC37" s="29">
        <v>0.61</v>
      </c>
      <c r="AD37" s="30">
        <v>0.61</v>
      </c>
      <c r="AE37" s="31">
        <v>1.04</v>
      </c>
      <c r="AF37" s="32">
        <v>1.04</v>
      </c>
      <c r="AG37" s="33">
        <v>6572</v>
      </c>
      <c r="AH37" s="34">
        <v>656</v>
      </c>
      <c r="AI37" s="35">
        <v>7326</v>
      </c>
    </row>
    <row r="38" spans="1:35">
      <c r="A38" s="1" t="s">
        <v>182</v>
      </c>
      <c r="B38" s="2" t="s">
        <v>183</v>
      </c>
      <c r="C38" s="3">
        <v>45533.472662036998</v>
      </c>
      <c r="D38" s="4" t="s">
        <v>37</v>
      </c>
      <c r="E38" s="5" t="s">
        <v>184</v>
      </c>
      <c r="F38" s="6" t="s">
        <v>185</v>
      </c>
      <c r="H38" s="8" t="s">
        <v>40</v>
      </c>
      <c r="I38" s="9">
        <v>0</v>
      </c>
      <c r="J38" s="10">
        <v>269</v>
      </c>
      <c r="K38" s="11">
        <v>0</v>
      </c>
      <c r="L38" s="12">
        <v>1063436</v>
      </c>
      <c r="M38" s="13">
        <v>0</v>
      </c>
      <c r="N38" s="14">
        <v>0</v>
      </c>
      <c r="O38" s="15">
        <v>0</v>
      </c>
      <c r="P38" s="16">
        <v>0</v>
      </c>
      <c r="Q38" s="17">
        <v>0</v>
      </c>
      <c r="R38" s="18">
        <v>2173886</v>
      </c>
      <c r="S38" s="19" t="s">
        <v>40</v>
      </c>
      <c r="T38" s="20">
        <v>1575001</v>
      </c>
      <c r="U38" s="21">
        <v>180028</v>
      </c>
      <c r="V38" s="22">
        <v>0</v>
      </c>
      <c r="W38" s="23">
        <v>0</v>
      </c>
      <c r="X38" s="24">
        <v>365374</v>
      </c>
      <c r="Y38" s="25">
        <v>0</v>
      </c>
      <c r="AA38" s="27">
        <v>0</v>
      </c>
      <c r="AB38" s="28">
        <v>2173886</v>
      </c>
      <c r="AC38" s="29">
        <v>0.49</v>
      </c>
      <c r="AD38" s="30">
        <v>0.49</v>
      </c>
      <c r="AE38" s="31">
        <v>0.98</v>
      </c>
      <c r="AF38" s="32">
        <v>0.81</v>
      </c>
    </row>
    <row r="39" spans="1:35">
      <c r="A39" s="1" t="s">
        <v>186</v>
      </c>
      <c r="B39" s="2" t="s">
        <v>187</v>
      </c>
      <c r="C39" s="3">
        <v>45533.463553240697</v>
      </c>
      <c r="D39" s="4" t="s">
        <v>37</v>
      </c>
      <c r="E39" s="5" t="s">
        <v>188</v>
      </c>
      <c r="F39" s="6" t="s">
        <v>189</v>
      </c>
      <c r="H39" s="8" t="s">
        <v>40</v>
      </c>
      <c r="I39" s="9">
        <v>32</v>
      </c>
      <c r="J39" s="10">
        <v>1400</v>
      </c>
      <c r="K39" s="11">
        <v>0.23</v>
      </c>
      <c r="L39" s="12">
        <v>3066389</v>
      </c>
      <c r="M39" s="13">
        <v>0</v>
      </c>
      <c r="N39" s="14">
        <v>0</v>
      </c>
      <c r="O39" s="15">
        <v>0</v>
      </c>
      <c r="P39" s="16">
        <v>0</v>
      </c>
      <c r="Q39" s="17">
        <v>33610</v>
      </c>
      <c r="R39" s="18">
        <v>2240281</v>
      </c>
      <c r="S39" s="19" t="s">
        <v>40</v>
      </c>
      <c r="T39" s="20">
        <v>2449359</v>
      </c>
      <c r="U39" s="21">
        <v>0</v>
      </c>
      <c r="V39" s="22">
        <v>0</v>
      </c>
      <c r="W39" s="23">
        <v>0</v>
      </c>
      <c r="X39" s="24">
        <v>33610</v>
      </c>
      <c r="Y39" s="25">
        <v>33610</v>
      </c>
      <c r="AA39" s="27">
        <v>0</v>
      </c>
      <c r="AB39" s="28">
        <v>2240281</v>
      </c>
      <c r="AC39" s="29">
        <v>1.38</v>
      </c>
      <c r="AD39" s="30">
        <v>1.37</v>
      </c>
      <c r="AE39" s="31">
        <v>1.1200000000000001</v>
      </c>
      <c r="AF39" s="32">
        <v>1.0900000000000001</v>
      </c>
      <c r="AG39" s="33">
        <v>25308</v>
      </c>
      <c r="AH39" s="34">
        <v>2139</v>
      </c>
      <c r="AI39" s="35">
        <v>14336</v>
      </c>
    </row>
    <row r="40" spans="1:35">
      <c r="A40" s="1" t="s">
        <v>190</v>
      </c>
      <c r="B40" s="2" t="s">
        <v>191</v>
      </c>
      <c r="C40" s="3">
        <v>45474.241898148102</v>
      </c>
      <c r="D40" s="4" t="s">
        <v>37</v>
      </c>
      <c r="E40" s="5" t="s">
        <v>192</v>
      </c>
      <c r="F40" s="6" t="s">
        <v>193</v>
      </c>
      <c r="H40" s="8" t="s">
        <v>40</v>
      </c>
      <c r="I40" s="9">
        <v>84</v>
      </c>
      <c r="J40" s="10">
        <v>1559</v>
      </c>
      <c r="K40" s="11">
        <v>0.54</v>
      </c>
      <c r="L40" s="12">
        <v>2041514</v>
      </c>
      <c r="M40" s="13">
        <v>0</v>
      </c>
      <c r="N40" s="14">
        <v>0</v>
      </c>
      <c r="O40" s="15">
        <v>0</v>
      </c>
      <c r="P40" s="16">
        <v>0</v>
      </c>
      <c r="Q40" s="17">
        <v>0</v>
      </c>
      <c r="R40" s="18">
        <v>2426295</v>
      </c>
      <c r="S40" s="19" t="s">
        <v>40</v>
      </c>
      <c r="T40" s="20">
        <v>3210501</v>
      </c>
      <c r="U40" s="21">
        <v>318534</v>
      </c>
      <c r="V40" s="22">
        <v>38713</v>
      </c>
      <c r="W40" s="23">
        <v>0</v>
      </c>
      <c r="X40" s="24">
        <v>0</v>
      </c>
      <c r="Y40" s="25">
        <v>585</v>
      </c>
      <c r="AA40" s="27">
        <v>0</v>
      </c>
      <c r="AB40" s="28">
        <v>2426295</v>
      </c>
      <c r="AC40" s="29">
        <v>0.84</v>
      </c>
      <c r="AD40" s="30">
        <v>0.84</v>
      </c>
      <c r="AE40" s="31">
        <v>1.45</v>
      </c>
      <c r="AF40" s="32">
        <v>1.44</v>
      </c>
      <c r="AG40" s="33">
        <v>27306</v>
      </c>
      <c r="AH40" s="34">
        <v>6260</v>
      </c>
      <c r="AI40" s="35">
        <v>39295</v>
      </c>
    </row>
    <row r="41" spans="1:35">
      <c r="A41" s="1" t="s">
        <v>194</v>
      </c>
      <c r="B41" s="2" t="s">
        <v>195</v>
      </c>
      <c r="C41" s="3">
        <v>45474.292928240699</v>
      </c>
      <c r="D41" s="4" t="s">
        <v>37</v>
      </c>
      <c r="E41" s="5" t="s">
        <v>196</v>
      </c>
      <c r="F41" s="6" t="s">
        <v>197</v>
      </c>
      <c r="H41" s="8" t="s">
        <v>53</v>
      </c>
      <c r="S41" s="19" t="s">
        <v>40</v>
      </c>
      <c r="T41" s="20">
        <v>23211127</v>
      </c>
      <c r="U41" s="21">
        <v>540300</v>
      </c>
      <c r="V41" s="22">
        <v>2891000</v>
      </c>
      <c r="W41" s="23">
        <v>36563479</v>
      </c>
      <c r="X41" s="24">
        <v>633000</v>
      </c>
      <c r="Y41" s="25">
        <v>14163000</v>
      </c>
      <c r="AA41" s="27">
        <v>0</v>
      </c>
      <c r="AB41" s="28">
        <v>45370937</v>
      </c>
      <c r="AE41" s="31">
        <v>0.85</v>
      </c>
      <c r="AF41" s="32">
        <v>-0.35</v>
      </c>
      <c r="AG41" s="33">
        <v>718478</v>
      </c>
      <c r="AH41" s="34">
        <v>45028</v>
      </c>
      <c r="AI41" s="35">
        <v>326841</v>
      </c>
    </row>
    <row r="42" spans="1:35">
      <c r="A42" s="1" t="s">
        <v>198</v>
      </c>
      <c r="B42" s="2" t="s">
        <v>199</v>
      </c>
      <c r="C42" s="3">
        <v>45533.469236111101</v>
      </c>
      <c r="D42" s="4" t="s">
        <v>37</v>
      </c>
      <c r="E42" s="5" t="s">
        <v>200</v>
      </c>
      <c r="F42" s="6" t="s">
        <v>201</v>
      </c>
      <c r="H42" s="8" t="s">
        <v>40</v>
      </c>
      <c r="I42" s="9">
        <v>0</v>
      </c>
      <c r="J42" s="10">
        <v>11</v>
      </c>
      <c r="K42" s="11">
        <v>0</v>
      </c>
      <c r="L42" s="12">
        <v>0</v>
      </c>
      <c r="M42" s="13">
        <v>0</v>
      </c>
      <c r="N42" s="14">
        <v>0</v>
      </c>
      <c r="O42" s="15">
        <v>0</v>
      </c>
      <c r="P42" s="16">
        <v>0</v>
      </c>
      <c r="Q42" s="17">
        <v>0</v>
      </c>
      <c r="R42" s="18">
        <v>0</v>
      </c>
      <c r="S42" s="19" t="s">
        <v>40</v>
      </c>
      <c r="T42" s="20">
        <v>5011000</v>
      </c>
      <c r="U42" s="21">
        <v>184440</v>
      </c>
      <c r="V42" s="22">
        <v>1373000</v>
      </c>
      <c r="W42" s="23">
        <v>0</v>
      </c>
      <c r="X42" s="24">
        <v>1</v>
      </c>
      <c r="Y42" s="25">
        <v>1818520</v>
      </c>
      <c r="AA42" s="27">
        <v>0</v>
      </c>
      <c r="AB42" s="28">
        <v>4935031</v>
      </c>
      <c r="AE42" s="31">
        <v>1.42</v>
      </c>
      <c r="AF42" s="32">
        <v>0.77</v>
      </c>
      <c r="AG42" s="33">
        <v>80035</v>
      </c>
      <c r="AH42" s="34">
        <v>10160</v>
      </c>
      <c r="AI42" s="35">
        <v>53418</v>
      </c>
    </row>
    <row r="43" spans="1:35">
      <c r="A43" s="1" t="s">
        <v>202</v>
      </c>
      <c r="B43" s="2" t="s">
        <v>203</v>
      </c>
      <c r="C43" s="3">
        <v>45533.471840277802</v>
      </c>
      <c r="D43" s="4" t="s">
        <v>37</v>
      </c>
      <c r="E43" s="5" t="s">
        <v>204</v>
      </c>
      <c r="F43" s="6" t="s">
        <v>205</v>
      </c>
      <c r="H43" s="8" t="s">
        <v>40</v>
      </c>
      <c r="I43" s="9">
        <v>75</v>
      </c>
      <c r="J43" s="10">
        <v>1182</v>
      </c>
      <c r="K43" s="11">
        <v>0.63</v>
      </c>
      <c r="L43" s="12">
        <v>1484690</v>
      </c>
      <c r="M43" s="13">
        <v>0</v>
      </c>
      <c r="N43" s="14">
        <v>0</v>
      </c>
      <c r="O43" s="15">
        <v>0</v>
      </c>
      <c r="P43" s="16">
        <v>0</v>
      </c>
      <c r="Q43" s="17">
        <v>0</v>
      </c>
      <c r="R43" s="18">
        <v>2623692</v>
      </c>
      <c r="S43" s="19" t="s">
        <v>40</v>
      </c>
      <c r="T43" s="20">
        <v>2965722</v>
      </c>
      <c r="U43" s="21">
        <v>0</v>
      </c>
      <c r="V43" s="22">
        <v>0</v>
      </c>
      <c r="W43" s="23">
        <v>0</v>
      </c>
      <c r="X43" s="24">
        <v>0</v>
      </c>
      <c r="Y43" s="25">
        <v>0</v>
      </c>
      <c r="AA43" s="27">
        <v>95331</v>
      </c>
      <c r="AB43" s="28">
        <v>2591212</v>
      </c>
      <c r="AC43" s="29">
        <v>0.56999999999999995</v>
      </c>
      <c r="AD43" s="30">
        <v>0.56999999999999995</v>
      </c>
      <c r="AE43" s="31">
        <v>1.1399999999999999</v>
      </c>
      <c r="AF43" s="32">
        <v>1.1100000000000001</v>
      </c>
      <c r="AG43" s="33">
        <v>23238</v>
      </c>
      <c r="AH43" s="34">
        <v>1880</v>
      </c>
      <c r="AI43" s="35">
        <v>20206</v>
      </c>
    </row>
    <row r="44" spans="1:35">
      <c r="A44" s="1" t="s">
        <v>206</v>
      </c>
      <c r="B44" s="2" t="s">
        <v>207</v>
      </c>
      <c r="C44" s="3">
        <v>45476.516099537002</v>
      </c>
      <c r="D44" s="4" t="s">
        <v>37</v>
      </c>
      <c r="E44" s="5" t="s">
        <v>208</v>
      </c>
      <c r="F44" s="6" t="s">
        <v>209</v>
      </c>
      <c r="H44" s="8" t="s">
        <v>40</v>
      </c>
      <c r="I44" s="9">
        <v>14</v>
      </c>
      <c r="J44" s="10">
        <v>482</v>
      </c>
      <c r="K44" s="11">
        <v>0.28999999999999998</v>
      </c>
      <c r="L44" s="12">
        <v>417845</v>
      </c>
      <c r="M44" s="13">
        <v>7100</v>
      </c>
      <c r="N44" s="14">
        <v>0</v>
      </c>
      <c r="O44" s="15">
        <v>0</v>
      </c>
      <c r="P44" s="16">
        <v>0</v>
      </c>
      <c r="Q44" s="17">
        <v>0</v>
      </c>
      <c r="R44" s="18">
        <v>1368837</v>
      </c>
      <c r="S44" s="19" t="s">
        <v>40</v>
      </c>
      <c r="T44" s="20">
        <v>2324492</v>
      </c>
      <c r="U44" s="21">
        <v>72460</v>
      </c>
      <c r="V44" s="22">
        <v>0</v>
      </c>
      <c r="W44" s="23">
        <v>0</v>
      </c>
      <c r="X44" s="24">
        <v>0</v>
      </c>
      <c r="Y44" s="25">
        <v>0</v>
      </c>
      <c r="AA44" s="27">
        <v>1485703</v>
      </c>
      <c r="AB44" s="28">
        <v>1650428</v>
      </c>
      <c r="AC44" s="29">
        <v>0.31</v>
      </c>
      <c r="AD44" s="30">
        <v>0.31</v>
      </c>
      <c r="AE44" s="31">
        <v>1.45</v>
      </c>
      <c r="AF44" s="32">
        <v>0.55000000000000004</v>
      </c>
      <c r="AG44" s="33">
        <v>27994</v>
      </c>
      <c r="AH44" s="34">
        <v>3250</v>
      </c>
      <c r="AI44" s="35">
        <v>26662</v>
      </c>
    </row>
    <row r="45" spans="1:35">
      <c r="A45" s="1" t="s">
        <v>210</v>
      </c>
      <c r="B45" s="2" t="s">
        <v>211</v>
      </c>
      <c r="C45" s="3">
        <v>45478.265868055598</v>
      </c>
      <c r="D45" s="4" t="s">
        <v>37</v>
      </c>
      <c r="E45" s="5" t="s">
        <v>212</v>
      </c>
      <c r="F45" s="6" t="s">
        <v>213</v>
      </c>
      <c r="H45" s="8" t="s">
        <v>40</v>
      </c>
      <c r="I45" s="9">
        <v>43</v>
      </c>
      <c r="J45" s="10">
        <v>177</v>
      </c>
      <c r="K45" s="11">
        <v>2.4300000000000002</v>
      </c>
      <c r="L45" s="12">
        <v>279684</v>
      </c>
      <c r="M45" s="13">
        <v>0</v>
      </c>
      <c r="N45" s="14">
        <v>0</v>
      </c>
      <c r="O45" s="15">
        <v>0</v>
      </c>
      <c r="P45" s="16">
        <v>0</v>
      </c>
      <c r="Q45" s="17">
        <v>0</v>
      </c>
      <c r="R45" s="18">
        <v>596314</v>
      </c>
      <c r="S45" s="19" t="s">
        <v>40</v>
      </c>
      <c r="T45" s="20">
        <v>688584</v>
      </c>
      <c r="U45" s="21">
        <v>0</v>
      </c>
      <c r="V45" s="22">
        <v>0</v>
      </c>
      <c r="W45" s="23">
        <v>0</v>
      </c>
      <c r="X45" s="24">
        <v>0</v>
      </c>
      <c r="Y45" s="25">
        <v>0</v>
      </c>
      <c r="AA45" s="27">
        <v>0</v>
      </c>
      <c r="AB45" s="28">
        <v>596314</v>
      </c>
      <c r="AC45" s="29">
        <v>0.47</v>
      </c>
      <c r="AD45" s="30">
        <v>0.47</v>
      </c>
      <c r="AE45" s="31">
        <v>1.1499999999999999</v>
      </c>
      <c r="AF45" s="32">
        <v>1.1499999999999999</v>
      </c>
      <c r="AG45" s="33">
        <v>9241</v>
      </c>
      <c r="AH45" s="34">
        <v>641</v>
      </c>
      <c r="AI45" s="35">
        <v>12175</v>
      </c>
    </row>
    <row r="46" spans="1:35">
      <c r="A46" s="1" t="s">
        <v>214</v>
      </c>
      <c r="B46" s="2" t="s">
        <v>215</v>
      </c>
      <c r="C46" s="3">
        <v>45478.276238425897</v>
      </c>
      <c r="D46" s="4" t="s">
        <v>37</v>
      </c>
      <c r="E46" s="5" t="s">
        <v>216</v>
      </c>
      <c r="F46" s="6" t="s">
        <v>217</v>
      </c>
      <c r="H46" s="8" t="s">
        <v>40</v>
      </c>
      <c r="I46" s="9">
        <v>15</v>
      </c>
      <c r="J46" s="10">
        <v>176</v>
      </c>
      <c r="K46" s="11">
        <v>0.85</v>
      </c>
      <c r="L46" s="12">
        <v>30114</v>
      </c>
      <c r="M46" s="13">
        <v>0</v>
      </c>
      <c r="N46" s="14">
        <v>0</v>
      </c>
      <c r="O46" s="15">
        <v>0</v>
      </c>
      <c r="P46" s="16">
        <v>0</v>
      </c>
      <c r="Q46" s="17">
        <v>0</v>
      </c>
      <c r="R46" s="18">
        <v>627764</v>
      </c>
      <c r="S46" s="19" t="s">
        <v>53</v>
      </c>
      <c r="AC46" s="29">
        <v>0.05</v>
      </c>
      <c r="AD46" s="30">
        <v>0.05</v>
      </c>
    </row>
    <row r="47" spans="1:35">
      <c r="A47" s="1" t="s">
        <v>218</v>
      </c>
      <c r="B47" s="2" t="s">
        <v>219</v>
      </c>
      <c r="C47" s="3">
        <v>45478.277835648201</v>
      </c>
      <c r="D47" s="4" t="s">
        <v>37</v>
      </c>
      <c r="E47" s="5" t="s">
        <v>220</v>
      </c>
      <c r="F47" s="6" t="s">
        <v>221</v>
      </c>
      <c r="H47" s="8" t="s">
        <v>40</v>
      </c>
      <c r="I47" s="9">
        <v>39</v>
      </c>
      <c r="J47" s="10">
        <v>377</v>
      </c>
      <c r="K47" s="11">
        <v>1.03</v>
      </c>
      <c r="L47" s="12">
        <v>9877</v>
      </c>
      <c r="M47" s="13">
        <v>0</v>
      </c>
      <c r="N47" s="14">
        <v>0</v>
      </c>
      <c r="O47" s="15">
        <v>0</v>
      </c>
      <c r="P47" s="16">
        <v>0</v>
      </c>
      <c r="Q47" s="17">
        <v>0</v>
      </c>
      <c r="R47" s="18">
        <v>1143233</v>
      </c>
      <c r="S47" s="19" t="s">
        <v>53</v>
      </c>
      <c r="AC47" s="29">
        <v>0.01</v>
      </c>
      <c r="AD47" s="30">
        <v>0.01</v>
      </c>
    </row>
    <row r="48" spans="1:35">
      <c r="A48" s="1" t="s">
        <v>222</v>
      </c>
      <c r="B48" s="2" t="s">
        <v>223</v>
      </c>
      <c r="C48" s="3">
        <v>45533.458287037</v>
      </c>
      <c r="D48" s="4" t="s">
        <v>37</v>
      </c>
      <c r="E48" s="5" t="s">
        <v>224</v>
      </c>
      <c r="F48" s="6" t="s">
        <v>225</v>
      </c>
      <c r="H48" s="8" t="s">
        <v>40</v>
      </c>
      <c r="I48" s="9">
        <v>140</v>
      </c>
      <c r="J48" s="10">
        <v>832</v>
      </c>
      <c r="K48" s="11">
        <v>1.68</v>
      </c>
      <c r="L48" s="12">
        <v>1439220</v>
      </c>
      <c r="M48" s="13">
        <v>0</v>
      </c>
      <c r="N48" s="14">
        <v>0</v>
      </c>
      <c r="O48" s="15">
        <v>0</v>
      </c>
      <c r="P48" s="16">
        <v>0</v>
      </c>
      <c r="Q48" s="17">
        <v>0</v>
      </c>
      <c r="R48" s="18">
        <v>1641524</v>
      </c>
      <c r="S48" s="19" t="s">
        <v>40</v>
      </c>
      <c r="T48" s="20">
        <v>1659155</v>
      </c>
      <c r="U48" s="21">
        <v>116519</v>
      </c>
      <c r="V48" s="22">
        <v>75666</v>
      </c>
      <c r="W48" s="23">
        <v>0</v>
      </c>
      <c r="X48" s="24">
        <v>161977</v>
      </c>
      <c r="Y48" s="25">
        <v>0</v>
      </c>
      <c r="AA48" s="27">
        <v>0</v>
      </c>
      <c r="AB48" s="28">
        <v>1641524</v>
      </c>
      <c r="AC48" s="29">
        <v>0.88</v>
      </c>
      <c r="AD48" s="30">
        <v>0.88</v>
      </c>
      <c r="AE48" s="31">
        <v>1.18</v>
      </c>
      <c r="AF48" s="32">
        <v>1.04</v>
      </c>
      <c r="AG48" s="33">
        <v>25998</v>
      </c>
      <c r="AH48" s="34">
        <v>2080</v>
      </c>
      <c r="AI48" s="35">
        <v>16104</v>
      </c>
    </row>
    <row r="49" spans="1:35">
      <c r="A49" s="1" t="s">
        <v>226</v>
      </c>
      <c r="B49" s="2" t="s">
        <v>227</v>
      </c>
      <c r="C49" s="3">
        <v>45481.400254629603</v>
      </c>
      <c r="D49" s="4" t="s">
        <v>37</v>
      </c>
      <c r="E49" s="5" t="s">
        <v>228</v>
      </c>
      <c r="F49" s="6" t="s">
        <v>229</v>
      </c>
      <c r="H49" s="8" t="s">
        <v>40</v>
      </c>
      <c r="I49" s="9">
        <v>17</v>
      </c>
      <c r="J49" s="10">
        <v>571</v>
      </c>
      <c r="K49" s="11">
        <v>0.3</v>
      </c>
      <c r="L49" s="12">
        <v>460021</v>
      </c>
      <c r="M49" s="13">
        <v>0</v>
      </c>
      <c r="N49" s="14">
        <v>0</v>
      </c>
      <c r="O49" s="15">
        <v>0</v>
      </c>
      <c r="P49" s="16">
        <v>0</v>
      </c>
      <c r="Q49" s="17">
        <v>0</v>
      </c>
      <c r="R49" s="18">
        <v>934080</v>
      </c>
      <c r="S49" s="19" t="s">
        <v>40</v>
      </c>
      <c r="T49" s="20">
        <v>841252</v>
      </c>
      <c r="U49" s="21">
        <v>57910</v>
      </c>
      <c r="V49" s="22">
        <v>0</v>
      </c>
      <c r="W49" s="23">
        <v>0</v>
      </c>
      <c r="X49" s="24">
        <v>0</v>
      </c>
      <c r="Y49" s="25">
        <v>0</v>
      </c>
      <c r="AA49" s="27">
        <v>0</v>
      </c>
      <c r="AB49" s="28">
        <v>934080</v>
      </c>
      <c r="AC49" s="29">
        <v>0.49</v>
      </c>
      <c r="AD49" s="30">
        <v>0.49</v>
      </c>
      <c r="AE49" s="31">
        <v>0.96</v>
      </c>
      <c r="AF49" s="32">
        <v>0.96</v>
      </c>
      <c r="AG49" s="33">
        <v>14078</v>
      </c>
      <c r="AH49" s="34">
        <v>643</v>
      </c>
      <c r="AI49" s="35">
        <v>9805</v>
      </c>
    </row>
    <row r="50" spans="1:35">
      <c r="A50" s="1" t="s">
        <v>230</v>
      </c>
      <c r="B50" s="2" t="s">
        <v>231</v>
      </c>
      <c r="C50" s="3">
        <v>45484.454641203702</v>
      </c>
      <c r="D50" s="4" t="s">
        <v>37</v>
      </c>
      <c r="E50" s="5" t="s">
        <v>232</v>
      </c>
      <c r="F50" s="6" t="s">
        <v>233</v>
      </c>
      <c r="H50" s="8" t="s">
        <v>40</v>
      </c>
      <c r="I50" s="9">
        <v>35</v>
      </c>
      <c r="J50" s="10">
        <v>1628</v>
      </c>
      <c r="K50" s="11">
        <v>0.21</v>
      </c>
      <c r="L50" s="12">
        <v>1364767</v>
      </c>
      <c r="M50" s="13">
        <v>0</v>
      </c>
      <c r="N50" s="14">
        <v>0</v>
      </c>
      <c r="O50" s="15">
        <v>0</v>
      </c>
      <c r="P50" s="16">
        <v>0</v>
      </c>
      <c r="Q50" s="17">
        <v>0</v>
      </c>
      <c r="R50" s="18">
        <v>3919466</v>
      </c>
      <c r="S50" s="19" t="s">
        <v>40</v>
      </c>
      <c r="T50" s="20">
        <v>4937795</v>
      </c>
      <c r="U50" s="21">
        <v>0</v>
      </c>
      <c r="V50" s="22">
        <v>2647794</v>
      </c>
      <c r="W50" s="23">
        <v>0</v>
      </c>
      <c r="X50" s="24">
        <v>0</v>
      </c>
      <c r="Y50" s="25">
        <v>2508466</v>
      </c>
      <c r="AA50" s="27">
        <v>0</v>
      </c>
      <c r="AB50" s="28">
        <v>3919466</v>
      </c>
      <c r="AC50" s="29">
        <v>0.35</v>
      </c>
      <c r="AD50" s="30">
        <v>0.35</v>
      </c>
      <c r="AE50" s="31">
        <v>1.9</v>
      </c>
      <c r="AF50" s="32">
        <v>0.57999999999999996</v>
      </c>
      <c r="AG50" s="33">
        <v>78735</v>
      </c>
      <c r="AH50" s="34">
        <v>6187</v>
      </c>
      <c r="AI50" s="35">
        <v>40720</v>
      </c>
    </row>
    <row r="51" spans="1:35">
      <c r="A51" s="1" t="s">
        <v>234</v>
      </c>
      <c r="B51" s="2" t="s">
        <v>235</v>
      </c>
      <c r="C51" s="3">
        <v>45462.238738425898</v>
      </c>
      <c r="D51" s="4" t="s">
        <v>37</v>
      </c>
      <c r="E51" s="5" t="s">
        <v>236</v>
      </c>
      <c r="F51" s="6" t="s">
        <v>237</v>
      </c>
      <c r="H51" s="8" t="s">
        <v>40</v>
      </c>
      <c r="I51" s="9">
        <v>5</v>
      </c>
      <c r="J51" s="10">
        <v>158</v>
      </c>
      <c r="K51" s="11">
        <v>0.32</v>
      </c>
      <c r="L51" s="12">
        <v>147705</v>
      </c>
      <c r="M51" s="13">
        <v>10339</v>
      </c>
      <c r="N51" s="14">
        <v>0</v>
      </c>
      <c r="O51" s="15">
        <v>0</v>
      </c>
      <c r="P51" s="16">
        <v>0</v>
      </c>
      <c r="Q51" s="17">
        <v>0</v>
      </c>
      <c r="R51" s="18">
        <v>237308</v>
      </c>
      <c r="S51" s="19" t="s">
        <v>40</v>
      </c>
      <c r="T51" s="20">
        <v>427690</v>
      </c>
      <c r="U51" s="21">
        <v>12831</v>
      </c>
      <c r="V51" s="22">
        <v>0</v>
      </c>
      <c r="W51" s="23">
        <v>0</v>
      </c>
      <c r="X51" s="24">
        <v>0</v>
      </c>
      <c r="Y51" s="25">
        <v>0</v>
      </c>
      <c r="AA51" s="27">
        <v>0</v>
      </c>
      <c r="AB51" s="28">
        <v>237308</v>
      </c>
      <c r="AC51" s="29">
        <v>0.67</v>
      </c>
      <c r="AD51" s="30">
        <v>0.67</v>
      </c>
      <c r="AE51" s="31">
        <v>1.86</v>
      </c>
      <c r="AF51" s="32">
        <v>1.86</v>
      </c>
    </row>
    <row r="52" spans="1:35">
      <c r="A52" s="1" t="s">
        <v>238</v>
      </c>
      <c r="B52" s="2" t="s">
        <v>239</v>
      </c>
      <c r="C52" s="3">
        <v>45463.402986111098</v>
      </c>
      <c r="D52" s="4" t="s">
        <v>37</v>
      </c>
      <c r="E52" s="5" t="s">
        <v>240</v>
      </c>
      <c r="F52" s="6" t="s">
        <v>241</v>
      </c>
      <c r="H52" s="8" t="s">
        <v>40</v>
      </c>
      <c r="I52" s="9">
        <v>59</v>
      </c>
      <c r="J52" s="10">
        <v>1040</v>
      </c>
      <c r="K52" s="11">
        <v>0.56999999999999995</v>
      </c>
      <c r="L52" s="12">
        <v>1362963</v>
      </c>
      <c r="M52" s="13">
        <v>0</v>
      </c>
      <c r="N52" s="14">
        <v>0</v>
      </c>
      <c r="O52" s="15">
        <v>0</v>
      </c>
      <c r="P52" s="16">
        <v>0</v>
      </c>
      <c r="Q52" s="17">
        <v>0</v>
      </c>
      <c r="R52" s="18">
        <v>1705057</v>
      </c>
      <c r="S52" s="19" t="s">
        <v>40</v>
      </c>
      <c r="T52" s="20">
        <v>2068101</v>
      </c>
      <c r="U52" s="21">
        <v>101526</v>
      </c>
      <c r="V52" s="22">
        <v>0</v>
      </c>
      <c r="W52" s="23">
        <v>0</v>
      </c>
      <c r="X52" s="24">
        <v>0</v>
      </c>
      <c r="Y52" s="25">
        <v>0</v>
      </c>
      <c r="AA52" s="27">
        <v>0</v>
      </c>
      <c r="AB52" s="28">
        <v>1731587</v>
      </c>
      <c r="AC52" s="29">
        <v>0.8</v>
      </c>
      <c r="AD52" s="30">
        <v>0.8</v>
      </c>
      <c r="AE52" s="31">
        <v>1.25</v>
      </c>
      <c r="AF52" s="32">
        <v>1.25</v>
      </c>
      <c r="AG52" s="33">
        <v>26478</v>
      </c>
      <c r="AH52" s="34">
        <v>1569</v>
      </c>
      <c r="AI52" s="35">
        <v>16794</v>
      </c>
    </row>
    <row r="53" spans="1:35">
      <c r="A53" s="1" t="s">
        <v>242</v>
      </c>
      <c r="B53" s="2" t="s">
        <v>243</v>
      </c>
      <c r="C53" s="3">
        <v>45533.4695138889</v>
      </c>
      <c r="D53" s="4" t="s">
        <v>37</v>
      </c>
      <c r="E53" s="5" t="s">
        <v>244</v>
      </c>
      <c r="F53" s="6" t="s">
        <v>245</v>
      </c>
      <c r="H53" s="8" t="s">
        <v>40</v>
      </c>
      <c r="I53" s="9">
        <v>62</v>
      </c>
      <c r="J53" s="10">
        <v>1495</v>
      </c>
      <c r="K53" s="11">
        <v>0.41</v>
      </c>
      <c r="L53" s="12">
        <v>2103116</v>
      </c>
      <c r="M53" s="13">
        <v>0</v>
      </c>
      <c r="N53" s="14">
        <v>0</v>
      </c>
      <c r="O53" s="15">
        <v>0</v>
      </c>
      <c r="P53" s="16">
        <v>0</v>
      </c>
      <c r="Q53" s="17">
        <v>0</v>
      </c>
      <c r="R53" s="18">
        <v>2878195</v>
      </c>
      <c r="S53" s="19" t="s">
        <v>40</v>
      </c>
      <c r="T53" s="20">
        <v>4438205</v>
      </c>
      <c r="U53" s="21">
        <v>2105466</v>
      </c>
      <c r="V53" s="22">
        <v>1075578</v>
      </c>
      <c r="W53" s="23">
        <v>0</v>
      </c>
      <c r="X53" s="24">
        <v>0</v>
      </c>
      <c r="Y53" s="25">
        <v>458072</v>
      </c>
      <c r="AA53" s="27">
        <v>0</v>
      </c>
      <c r="AB53" s="28">
        <v>3103008</v>
      </c>
      <c r="AC53" s="29">
        <v>0.73</v>
      </c>
      <c r="AD53" s="30">
        <v>0.73</v>
      </c>
      <c r="AE53" s="31">
        <v>2.2599999999999998</v>
      </c>
      <c r="AF53" s="32">
        <v>1.76</v>
      </c>
      <c r="AG53" s="33">
        <v>49066</v>
      </c>
      <c r="AH53" s="34">
        <v>3397</v>
      </c>
      <c r="AI53" s="35">
        <v>27955</v>
      </c>
    </row>
    <row r="54" spans="1:35">
      <c r="A54" s="1" t="s">
        <v>246</v>
      </c>
      <c r="B54" s="2" t="s">
        <v>247</v>
      </c>
      <c r="C54" s="3">
        <v>45533.456296296303</v>
      </c>
      <c r="D54" s="4" t="s">
        <v>37</v>
      </c>
      <c r="E54" s="5" t="s">
        <v>248</v>
      </c>
      <c r="F54" s="6" t="s">
        <v>249</v>
      </c>
      <c r="H54" s="8" t="s">
        <v>40</v>
      </c>
      <c r="I54" s="9">
        <v>45</v>
      </c>
      <c r="J54" s="10">
        <v>2205</v>
      </c>
      <c r="K54" s="11">
        <v>0.2</v>
      </c>
      <c r="L54" s="12">
        <v>5042973</v>
      </c>
      <c r="M54" s="13">
        <v>0</v>
      </c>
      <c r="N54" s="14">
        <v>0</v>
      </c>
      <c r="O54" s="15">
        <v>0</v>
      </c>
      <c r="P54" s="16">
        <v>0</v>
      </c>
      <c r="Q54" s="17">
        <v>0</v>
      </c>
      <c r="R54" s="18">
        <v>3234000</v>
      </c>
      <c r="S54" s="19" t="s">
        <v>40</v>
      </c>
      <c r="T54" s="20">
        <v>2849010</v>
      </c>
      <c r="U54" s="21">
        <v>151100</v>
      </c>
      <c r="V54" s="22">
        <v>52236</v>
      </c>
      <c r="W54" s="23">
        <v>0</v>
      </c>
      <c r="X54" s="24">
        <v>629739</v>
      </c>
      <c r="Y54" s="25">
        <v>816389</v>
      </c>
      <c r="AA54" s="27">
        <v>295823</v>
      </c>
      <c r="AB54" s="28">
        <v>2874711</v>
      </c>
      <c r="AC54" s="29">
        <v>1.56</v>
      </c>
      <c r="AD54" s="30">
        <v>1.56</v>
      </c>
      <c r="AE54" s="31">
        <v>1.55</v>
      </c>
      <c r="AF54" s="32">
        <v>1.05</v>
      </c>
    </row>
    <row r="55" spans="1:35">
      <c r="A55" s="1" t="s">
        <v>250</v>
      </c>
      <c r="B55" s="2" t="s">
        <v>251</v>
      </c>
      <c r="C55" s="3">
        <v>45511.573229166701</v>
      </c>
      <c r="D55" s="4" t="s">
        <v>37</v>
      </c>
      <c r="E55" s="5" t="s">
        <v>252</v>
      </c>
      <c r="F55" s="6" t="s">
        <v>253</v>
      </c>
      <c r="H55" s="8" t="s">
        <v>40</v>
      </c>
      <c r="I55" s="9">
        <v>1</v>
      </c>
      <c r="J55" s="10">
        <v>486</v>
      </c>
      <c r="K55" s="11">
        <v>0.02</v>
      </c>
      <c r="L55" s="12">
        <v>865894</v>
      </c>
      <c r="M55" s="13">
        <v>147740</v>
      </c>
      <c r="N55" s="14">
        <v>0</v>
      </c>
      <c r="O55" s="15">
        <v>0</v>
      </c>
      <c r="P55" s="16">
        <v>0</v>
      </c>
      <c r="Q55" s="17">
        <v>0</v>
      </c>
      <c r="R55" s="18">
        <v>3425650</v>
      </c>
      <c r="S55" s="19" t="s">
        <v>53</v>
      </c>
      <c r="AC55" s="29">
        <v>0.3</v>
      </c>
      <c r="AD55" s="30">
        <v>0.3</v>
      </c>
    </row>
    <row r="56" spans="1:35">
      <c r="A56" s="1" t="s">
        <v>254</v>
      </c>
      <c r="B56" s="2" t="s">
        <v>255</v>
      </c>
      <c r="C56" s="3">
        <v>45511.575358796297</v>
      </c>
      <c r="D56" s="4" t="s">
        <v>37</v>
      </c>
      <c r="E56" s="5" t="s">
        <v>256</v>
      </c>
      <c r="F56" s="6" t="s">
        <v>257</v>
      </c>
      <c r="H56" s="8" t="s">
        <v>40</v>
      </c>
      <c r="I56" s="9">
        <v>4</v>
      </c>
      <c r="J56" s="10">
        <v>232</v>
      </c>
      <c r="K56" s="11">
        <v>0.17</v>
      </c>
      <c r="L56" s="12">
        <v>352183</v>
      </c>
      <c r="M56" s="13">
        <v>6271</v>
      </c>
      <c r="N56" s="14">
        <v>0</v>
      </c>
      <c r="O56" s="15">
        <v>0</v>
      </c>
      <c r="P56" s="16">
        <v>0</v>
      </c>
      <c r="Q56" s="17">
        <v>0</v>
      </c>
      <c r="R56" s="18">
        <v>1157828</v>
      </c>
      <c r="S56" s="19" t="s">
        <v>40</v>
      </c>
      <c r="T56" s="20">
        <v>1360469</v>
      </c>
      <c r="U56" s="21">
        <v>23995</v>
      </c>
      <c r="V56" s="22">
        <v>406241</v>
      </c>
      <c r="W56" s="23">
        <v>0</v>
      </c>
      <c r="X56" s="24">
        <v>0</v>
      </c>
      <c r="Y56" s="25">
        <v>335644</v>
      </c>
      <c r="AA56" s="27">
        <v>0</v>
      </c>
      <c r="AB56" s="28">
        <v>1633731</v>
      </c>
      <c r="AC56" s="29">
        <v>0.31</v>
      </c>
      <c r="AD56" s="30">
        <v>0.31</v>
      </c>
      <c r="AE56" s="31">
        <v>1.05</v>
      </c>
      <c r="AF56" s="32">
        <v>0.6</v>
      </c>
    </row>
    <row r="57" spans="1:35">
      <c r="A57" s="1" t="s">
        <v>258</v>
      </c>
      <c r="B57" s="2" t="s">
        <v>259</v>
      </c>
      <c r="C57" s="3">
        <v>45533.470162037003</v>
      </c>
      <c r="D57" s="4" t="s">
        <v>37</v>
      </c>
      <c r="E57" s="5" t="s">
        <v>260</v>
      </c>
      <c r="F57" s="6" t="s">
        <v>261</v>
      </c>
      <c r="H57" s="8" t="s">
        <v>40</v>
      </c>
      <c r="I57" s="9">
        <v>2</v>
      </c>
      <c r="J57" s="10">
        <v>371</v>
      </c>
      <c r="K57" s="11">
        <v>0.05</v>
      </c>
      <c r="L57" s="12">
        <v>241963</v>
      </c>
      <c r="M57" s="13">
        <v>4309</v>
      </c>
      <c r="N57" s="14">
        <v>0</v>
      </c>
      <c r="O57" s="15">
        <v>0</v>
      </c>
      <c r="P57" s="16">
        <v>0</v>
      </c>
      <c r="Q57" s="17">
        <v>0</v>
      </c>
      <c r="R57" s="18">
        <v>1042548</v>
      </c>
      <c r="S57" s="19" t="s">
        <v>40</v>
      </c>
      <c r="T57" s="20">
        <v>1414070</v>
      </c>
      <c r="U57" s="21">
        <v>82718</v>
      </c>
      <c r="V57" s="22">
        <v>223851</v>
      </c>
      <c r="W57" s="23">
        <v>0</v>
      </c>
      <c r="X57" s="24">
        <v>0</v>
      </c>
      <c r="Y57" s="25">
        <v>0</v>
      </c>
      <c r="AA57" s="27">
        <v>0</v>
      </c>
      <c r="AB57" s="28">
        <v>1040745</v>
      </c>
      <c r="AC57" s="29">
        <v>0.24</v>
      </c>
      <c r="AD57" s="30">
        <v>0.24</v>
      </c>
      <c r="AE57" s="31">
        <v>1.44</v>
      </c>
      <c r="AF57" s="32">
        <v>1.22</v>
      </c>
      <c r="AG57" s="33">
        <v>9955</v>
      </c>
      <c r="AH57" s="34">
        <v>1289</v>
      </c>
      <c r="AI57" s="35">
        <v>7161</v>
      </c>
    </row>
    <row r="58" spans="1:35">
      <c r="A58" s="1" t="s">
        <v>262</v>
      </c>
      <c r="B58" s="2" t="s">
        <v>263</v>
      </c>
      <c r="C58" s="3">
        <v>45511.574363425898</v>
      </c>
      <c r="D58" s="4" t="s">
        <v>37</v>
      </c>
      <c r="E58" s="5" t="s">
        <v>264</v>
      </c>
      <c r="F58" s="6" t="s">
        <v>265</v>
      </c>
      <c r="H58" s="8" t="s">
        <v>40</v>
      </c>
      <c r="I58" s="9">
        <v>6</v>
      </c>
      <c r="J58" s="10">
        <v>381</v>
      </c>
      <c r="K58" s="11">
        <v>0.16</v>
      </c>
      <c r="L58" s="12">
        <v>387434</v>
      </c>
      <c r="M58" s="13">
        <v>6899</v>
      </c>
      <c r="N58" s="14">
        <v>0</v>
      </c>
      <c r="O58" s="15">
        <v>0</v>
      </c>
      <c r="P58" s="16">
        <v>0</v>
      </c>
      <c r="Q58" s="17">
        <v>0</v>
      </c>
      <c r="R58" s="18">
        <v>3213110</v>
      </c>
      <c r="S58" s="19" t="s">
        <v>53</v>
      </c>
      <c r="AC58" s="29">
        <v>0.12</v>
      </c>
      <c r="AD58" s="30">
        <v>0.12</v>
      </c>
    </row>
    <row r="59" spans="1:35">
      <c r="A59" s="1" t="s">
        <v>266</v>
      </c>
      <c r="B59" s="2" t="s">
        <v>267</v>
      </c>
      <c r="C59" s="3">
        <v>45533.467777777798</v>
      </c>
      <c r="D59" s="4" t="s">
        <v>37</v>
      </c>
      <c r="E59" s="5" t="s">
        <v>268</v>
      </c>
      <c r="F59" s="6" t="s">
        <v>269</v>
      </c>
      <c r="H59" s="8" t="s">
        <v>40</v>
      </c>
      <c r="I59" s="9">
        <v>0</v>
      </c>
      <c r="J59" s="10">
        <v>50</v>
      </c>
      <c r="K59" s="11">
        <v>0</v>
      </c>
      <c r="L59" s="12">
        <v>107358</v>
      </c>
      <c r="M59" s="13">
        <v>0</v>
      </c>
      <c r="N59" s="14">
        <v>0</v>
      </c>
      <c r="O59" s="15">
        <v>0</v>
      </c>
      <c r="P59" s="16">
        <v>0</v>
      </c>
      <c r="Q59" s="17">
        <v>0</v>
      </c>
      <c r="R59" s="18">
        <v>72006</v>
      </c>
      <c r="S59" s="19" t="s">
        <v>40</v>
      </c>
      <c r="T59" s="20">
        <v>69463</v>
      </c>
      <c r="U59" s="21">
        <v>0</v>
      </c>
      <c r="V59" s="22">
        <v>0</v>
      </c>
      <c r="W59" s="23">
        <v>0</v>
      </c>
      <c r="X59" s="24">
        <v>0</v>
      </c>
      <c r="Y59" s="25">
        <v>0</v>
      </c>
      <c r="AA59" s="27">
        <v>0</v>
      </c>
      <c r="AB59" s="28">
        <v>72006</v>
      </c>
      <c r="AC59" s="29">
        <v>1.49</v>
      </c>
      <c r="AD59" s="30">
        <v>1.49</v>
      </c>
      <c r="AE59" s="31">
        <v>0.96</v>
      </c>
      <c r="AF59" s="32">
        <v>0.96</v>
      </c>
      <c r="AG59" s="33">
        <v>5466</v>
      </c>
      <c r="AH59" s="34">
        <v>866</v>
      </c>
      <c r="AI59" s="35">
        <v>13402</v>
      </c>
    </row>
    <row r="60" spans="1:35">
      <c r="A60" s="1" t="s">
        <v>270</v>
      </c>
      <c r="B60" s="2" t="s">
        <v>271</v>
      </c>
      <c r="C60" s="3">
        <v>45533.4639930556</v>
      </c>
      <c r="D60" s="4" t="s">
        <v>37</v>
      </c>
      <c r="E60" s="5" t="s">
        <v>272</v>
      </c>
      <c r="F60" s="6" t="s">
        <v>273</v>
      </c>
      <c r="H60" s="8" t="s">
        <v>40</v>
      </c>
      <c r="I60" s="9">
        <v>95</v>
      </c>
      <c r="J60" s="10">
        <v>682</v>
      </c>
      <c r="K60" s="11">
        <v>1.39</v>
      </c>
      <c r="L60" s="12">
        <v>707258</v>
      </c>
      <c r="M60" s="13">
        <v>90184</v>
      </c>
      <c r="N60" s="14">
        <v>0</v>
      </c>
      <c r="O60" s="15">
        <v>0</v>
      </c>
      <c r="P60" s="16">
        <v>0</v>
      </c>
      <c r="Q60" s="17">
        <v>0</v>
      </c>
      <c r="R60" s="18">
        <v>2930348</v>
      </c>
      <c r="S60" s="19" t="s">
        <v>40</v>
      </c>
      <c r="T60" s="20">
        <v>2762934</v>
      </c>
      <c r="U60" s="21">
        <v>432333</v>
      </c>
      <c r="V60" s="22">
        <v>433713</v>
      </c>
      <c r="W60" s="23">
        <v>0</v>
      </c>
      <c r="X60" s="24">
        <v>8914</v>
      </c>
      <c r="Y60" s="25">
        <v>3288318</v>
      </c>
      <c r="AA60" s="27">
        <v>0</v>
      </c>
      <c r="AB60" s="28">
        <v>2930348</v>
      </c>
      <c r="AC60" s="29">
        <v>0.27</v>
      </c>
      <c r="AD60" s="30">
        <v>0.27</v>
      </c>
      <c r="AE60" s="31">
        <v>2.2200000000000002</v>
      </c>
      <c r="AF60" s="32">
        <v>0.94</v>
      </c>
      <c r="AG60" s="33">
        <v>51275</v>
      </c>
      <c r="AH60" s="34">
        <v>5575</v>
      </c>
      <c r="AI60" s="35">
        <v>42985</v>
      </c>
    </row>
    <row r="61" spans="1:35">
      <c r="A61" s="1" t="s">
        <v>274</v>
      </c>
      <c r="B61" s="2" t="s">
        <v>275</v>
      </c>
      <c r="C61" s="3">
        <v>45533.473530092597</v>
      </c>
      <c r="D61" s="4" t="s">
        <v>37</v>
      </c>
      <c r="E61" s="5" t="s">
        <v>276</v>
      </c>
      <c r="F61" s="6" t="s">
        <v>277</v>
      </c>
      <c r="H61" s="8" t="s">
        <v>40</v>
      </c>
      <c r="I61" s="9">
        <v>86</v>
      </c>
      <c r="J61" s="10">
        <v>1089</v>
      </c>
      <c r="K61" s="11">
        <v>0.79</v>
      </c>
      <c r="L61" s="12">
        <v>882506</v>
      </c>
      <c r="M61" s="13">
        <v>0</v>
      </c>
      <c r="N61" s="14">
        <v>0</v>
      </c>
      <c r="O61" s="15">
        <v>0</v>
      </c>
      <c r="P61" s="16">
        <v>0</v>
      </c>
      <c r="Q61" s="17">
        <v>0</v>
      </c>
      <c r="R61" s="18">
        <v>2052005</v>
      </c>
      <c r="S61" s="19" t="s">
        <v>40</v>
      </c>
      <c r="T61" s="20">
        <v>3561292</v>
      </c>
      <c r="U61" s="21">
        <v>0</v>
      </c>
      <c r="V61" s="22">
        <v>228963</v>
      </c>
      <c r="W61" s="23">
        <v>0</v>
      </c>
      <c r="X61" s="24">
        <v>4784</v>
      </c>
      <c r="Y61" s="25">
        <v>1525000</v>
      </c>
      <c r="AA61" s="27">
        <v>0</v>
      </c>
      <c r="AB61" s="28">
        <v>2067828</v>
      </c>
      <c r="AC61" s="29">
        <v>0.43</v>
      </c>
      <c r="AD61" s="30">
        <v>0.43</v>
      </c>
      <c r="AE61" s="31">
        <v>2.46</v>
      </c>
      <c r="AF61" s="32">
        <v>1.61</v>
      </c>
      <c r="AG61" s="33">
        <v>42490</v>
      </c>
      <c r="AH61" s="34">
        <v>1187</v>
      </c>
      <c r="AI61" s="35">
        <v>15908</v>
      </c>
    </row>
    <row r="62" spans="1:35">
      <c r="A62" s="1" t="s">
        <v>278</v>
      </c>
      <c r="B62" s="2" t="s">
        <v>279</v>
      </c>
      <c r="C62" s="3">
        <v>45488.301076388903</v>
      </c>
      <c r="D62" s="4" t="s">
        <v>37</v>
      </c>
      <c r="E62" s="5" t="s">
        <v>280</v>
      </c>
      <c r="F62" s="6" t="s">
        <v>281</v>
      </c>
      <c r="H62" s="8" t="s">
        <v>40</v>
      </c>
      <c r="I62" s="9">
        <v>20</v>
      </c>
      <c r="J62" s="10">
        <v>768</v>
      </c>
      <c r="K62" s="11">
        <v>0.26</v>
      </c>
      <c r="L62" s="12">
        <v>260622</v>
      </c>
      <c r="M62" s="13">
        <v>0</v>
      </c>
      <c r="N62" s="14">
        <v>0</v>
      </c>
      <c r="O62" s="15">
        <v>0</v>
      </c>
      <c r="P62" s="16">
        <v>0</v>
      </c>
      <c r="Q62" s="17">
        <v>0</v>
      </c>
      <c r="R62" s="18">
        <v>2091662</v>
      </c>
      <c r="S62" s="19" t="s">
        <v>40</v>
      </c>
      <c r="T62" s="20">
        <v>1794089</v>
      </c>
      <c r="U62" s="21">
        <v>191433</v>
      </c>
      <c r="V62" s="22">
        <v>0</v>
      </c>
      <c r="W62" s="23">
        <v>0</v>
      </c>
      <c r="X62" s="24">
        <v>0</v>
      </c>
      <c r="Y62" s="25">
        <v>0</v>
      </c>
      <c r="AA62" s="27">
        <v>0</v>
      </c>
      <c r="AB62" s="28">
        <v>2091662</v>
      </c>
      <c r="AC62" s="29">
        <v>0.12</v>
      </c>
      <c r="AD62" s="30">
        <v>0.12</v>
      </c>
      <c r="AE62" s="31">
        <v>0.95</v>
      </c>
      <c r="AF62" s="32">
        <v>0.95</v>
      </c>
      <c r="AG62" s="33">
        <v>30695</v>
      </c>
      <c r="AH62" s="34">
        <v>3401</v>
      </c>
      <c r="AI62" s="35">
        <v>19646</v>
      </c>
    </row>
    <row r="63" spans="1:35">
      <c r="A63" s="1" t="s">
        <v>282</v>
      </c>
      <c r="B63" s="2" t="s">
        <v>283</v>
      </c>
      <c r="C63" s="3">
        <v>45533.470902777801</v>
      </c>
      <c r="D63" s="4" t="s">
        <v>37</v>
      </c>
      <c r="E63" s="5" t="s">
        <v>284</v>
      </c>
      <c r="F63" s="6" t="s">
        <v>285</v>
      </c>
      <c r="H63" s="8" t="s">
        <v>40</v>
      </c>
      <c r="I63" s="9">
        <v>22</v>
      </c>
      <c r="J63" s="10">
        <v>763</v>
      </c>
      <c r="K63" s="11">
        <v>0.28999999999999998</v>
      </c>
      <c r="L63" s="12">
        <v>1109739</v>
      </c>
      <c r="M63" s="13">
        <v>3877</v>
      </c>
      <c r="N63" s="14">
        <v>0</v>
      </c>
      <c r="O63" s="15">
        <v>0</v>
      </c>
      <c r="P63" s="16">
        <v>0</v>
      </c>
      <c r="Q63" s="17">
        <v>0</v>
      </c>
      <c r="R63" s="18">
        <v>1396824</v>
      </c>
      <c r="S63" s="19" t="s">
        <v>40</v>
      </c>
      <c r="T63" s="20">
        <v>1828618</v>
      </c>
      <c r="U63" s="21">
        <v>0</v>
      </c>
      <c r="V63" s="22">
        <v>0</v>
      </c>
      <c r="W63" s="23">
        <v>0</v>
      </c>
      <c r="X63" s="24">
        <v>0</v>
      </c>
      <c r="Y63" s="25">
        <v>0</v>
      </c>
      <c r="AA63" s="27">
        <v>0</v>
      </c>
      <c r="AB63" s="28">
        <v>1980812</v>
      </c>
      <c r="AC63" s="29">
        <v>0.8</v>
      </c>
      <c r="AD63" s="30">
        <v>0.8</v>
      </c>
      <c r="AE63" s="31">
        <v>0.92</v>
      </c>
      <c r="AF63" s="32">
        <v>0.92</v>
      </c>
      <c r="AG63" s="33">
        <v>23802</v>
      </c>
      <c r="AH63" s="34">
        <v>681</v>
      </c>
      <c r="AI63" s="35">
        <v>10101</v>
      </c>
    </row>
    <row r="64" spans="1:35">
      <c r="A64" s="1" t="s">
        <v>286</v>
      </c>
      <c r="B64" s="2" t="s">
        <v>287</v>
      </c>
      <c r="C64" s="3">
        <v>45533.473425925898</v>
      </c>
      <c r="D64" s="4" t="s">
        <v>37</v>
      </c>
      <c r="E64" s="5" t="s">
        <v>288</v>
      </c>
      <c r="F64" s="6" t="s">
        <v>289</v>
      </c>
      <c r="H64" s="8" t="s">
        <v>40</v>
      </c>
      <c r="I64" s="9">
        <v>25</v>
      </c>
      <c r="J64" s="10">
        <v>994</v>
      </c>
      <c r="K64" s="11">
        <v>0.25</v>
      </c>
      <c r="L64" s="12">
        <v>1783818</v>
      </c>
      <c r="M64" s="13">
        <v>70473</v>
      </c>
      <c r="N64" s="14">
        <v>1303</v>
      </c>
      <c r="O64" s="15">
        <v>0</v>
      </c>
      <c r="P64" s="16">
        <v>5290</v>
      </c>
      <c r="Q64" s="17">
        <v>0</v>
      </c>
      <c r="R64" s="18">
        <v>1795772</v>
      </c>
      <c r="S64" s="19" t="s">
        <v>40</v>
      </c>
      <c r="T64" s="20">
        <v>2018396</v>
      </c>
      <c r="U64" s="21">
        <v>80461</v>
      </c>
      <c r="V64" s="22">
        <v>53153</v>
      </c>
      <c r="W64" s="23">
        <v>0</v>
      </c>
      <c r="X64" s="24">
        <v>307671</v>
      </c>
      <c r="Y64" s="25">
        <v>50000</v>
      </c>
      <c r="AA64" s="27">
        <v>41170</v>
      </c>
      <c r="AB64" s="28">
        <v>2051023</v>
      </c>
      <c r="AC64" s="29">
        <v>1.04</v>
      </c>
      <c r="AD64" s="30">
        <v>1.03</v>
      </c>
      <c r="AE64" s="31">
        <v>1.2</v>
      </c>
      <c r="AF64" s="32">
        <v>0.98</v>
      </c>
      <c r="AG64" s="33">
        <v>26037</v>
      </c>
      <c r="AH64" s="34">
        <v>3701</v>
      </c>
      <c r="AI64" s="35">
        <v>38899</v>
      </c>
    </row>
    <row r="65" spans="1:35">
      <c r="A65" s="1" t="s">
        <v>290</v>
      </c>
      <c r="B65" s="2" t="s">
        <v>291</v>
      </c>
      <c r="C65" s="3">
        <v>45495.471539351798</v>
      </c>
      <c r="D65" s="4" t="s">
        <v>37</v>
      </c>
      <c r="E65" s="5" t="s">
        <v>292</v>
      </c>
      <c r="F65" s="6" t="s">
        <v>293</v>
      </c>
      <c r="H65" s="8" t="s">
        <v>40</v>
      </c>
      <c r="I65" s="9">
        <v>101</v>
      </c>
      <c r="J65" s="10">
        <v>943</v>
      </c>
      <c r="K65" s="11">
        <v>1.07</v>
      </c>
      <c r="L65" s="12">
        <v>919820</v>
      </c>
      <c r="M65" s="13">
        <v>0</v>
      </c>
      <c r="N65" s="14">
        <v>0</v>
      </c>
      <c r="O65" s="15">
        <v>0</v>
      </c>
      <c r="P65" s="16">
        <v>0</v>
      </c>
      <c r="Q65" s="17">
        <v>0</v>
      </c>
      <c r="R65" s="18">
        <v>1913762</v>
      </c>
      <c r="S65" s="19" t="s">
        <v>40</v>
      </c>
      <c r="T65" s="20">
        <v>3020950</v>
      </c>
      <c r="U65" s="21">
        <v>64622</v>
      </c>
      <c r="V65" s="22">
        <v>0</v>
      </c>
      <c r="W65" s="23">
        <v>0</v>
      </c>
      <c r="X65" s="24">
        <v>0</v>
      </c>
      <c r="Y65" s="25">
        <v>0</v>
      </c>
      <c r="AA65" s="27">
        <v>0</v>
      </c>
      <c r="AB65" s="28">
        <v>1913762</v>
      </c>
      <c r="AC65" s="29">
        <v>0.48</v>
      </c>
      <c r="AD65" s="30">
        <v>0.48</v>
      </c>
      <c r="AE65" s="31">
        <v>1.61</v>
      </c>
      <c r="AF65" s="32">
        <v>1.61</v>
      </c>
      <c r="AG65" s="33">
        <v>36346</v>
      </c>
      <c r="AH65" s="34">
        <v>3474</v>
      </c>
      <c r="AI65" s="35">
        <v>26152</v>
      </c>
    </row>
    <row r="66" spans="1:35">
      <c r="A66" s="1" t="s">
        <v>294</v>
      </c>
      <c r="B66" s="2" t="s">
        <v>295</v>
      </c>
      <c r="C66" s="3">
        <v>45533.547627314802</v>
      </c>
      <c r="D66" s="4" t="s">
        <v>37</v>
      </c>
      <c r="E66" s="5" t="s">
        <v>296</v>
      </c>
      <c r="F66" s="6" t="s">
        <v>297</v>
      </c>
      <c r="H66" s="8" t="s">
        <v>40</v>
      </c>
      <c r="I66" s="9">
        <v>40</v>
      </c>
      <c r="J66" s="10">
        <v>696</v>
      </c>
      <c r="K66" s="11">
        <v>0.56999999999999995</v>
      </c>
      <c r="L66" s="12">
        <v>424430</v>
      </c>
      <c r="M66" s="13">
        <v>0</v>
      </c>
      <c r="N66" s="14">
        <v>0</v>
      </c>
      <c r="O66" s="15">
        <v>0</v>
      </c>
      <c r="P66" s="16">
        <v>0</v>
      </c>
      <c r="Q66" s="17">
        <v>0</v>
      </c>
      <c r="R66" s="18">
        <v>1326934</v>
      </c>
      <c r="S66" s="19" t="s">
        <v>40</v>
      </c>
      <c r="T66" s="20">
        <v>3654859</v>
      </c>
      <c r="U66" s="21">
        <v>203910</v>
      </c>
      <c r="V66" s="22">
        <v>2863877</v>
      </c>
      <c r="W66" s="23">
        <v>0</v>
      </c>
      <c r="X66" s="24">
        <v>0</v>
      </c>
      <c r="Y66" s="25">
        <v>3676897</v>
      </c>
      <c r="AA66" s="27">
        <v>0</v>
      </c>
      <c r="AB66" s="28">
        <v>2137806</v>
      </c>
      <c r="AC66" s="29">
        <v>0.32</v>
      </c>
      <c r="AD66" s="30">
        <v>0.32</v>
      </c>
      <c r="AE66" s="31">
        <v>3.52</v>
      </c>
      <c r="AF66" s="32">
        <v>0.47</v>
      </c>
      <c r="AG66" s="33">
        <v>18725</v>
      </c>
      <c r="AH66" s="34">
        <v>1791</v>
      </c>
      <c r="AI66" s="35">
        <v>19624</v>
      </c>
    </row>
    <row r="67" spans="1:35">
      <c r="A67" s="1" t="s">
        <v>298</v>
      </c>
      <c r="B67" s="2" t="s">
        <v>299</v>
      </c>
      <c r="C67" s="3">
        <v>45533.457743055602</v>
      </c>
      <c r="D67" s="4" t="s">
        <v>37</v>
      </c>
      <c r="E67" s="5" t="s">
        <v>300</v>
      </c>
      <c r="F67" s="6" t="s">
        <v>301</v>
      </c>
      <c r="H67" s="8" t="s">
        <v>40</v>
      </c>
      <c r="I67" s="9">
        <v>49</v>
      </c>
      <c r="J67" s="10">
        <v>1878</v>
      </c>
      <c r="K67" s="11">
        <v>0.26</v>
      </c>
      <c r="L67" s="12">
        <v>5710645</v>
      </c>
      <c r="M67" s="13">
        <v>0</v>
      </c>
      <c r="N67" s="14">
        <v>0</v>
      </c>
      <c r="O67" s="15">
        <v>0</v>
      </c>
      <c r="P67" s="16">
        <v>0</v>
      </c>
      <c r="Q67" s="17">
        <v>0</v>
      </c>
      <c r="R67" s="18">
        <v>4463555</v>
      </c>
      <c r="S67" s="19" t="s">
        <v>40</v>
      </c>
      <c r="T67" s="20">
        <v>3097408</v>
      </c>
      <c r="U67" s="21">
        <v>0</v>
      </c>
      <c r="V67" s="22">
        <v>0</v>
      </c>
      <c r="W67" s="23">
        <v>0</v>
      </c>
      <c r="X67" s="24">
        <v>0</v>
      </c>
      <c r="Y67" s="25">
        <v>0</v>
      </c>
      <c r="AA67" s="27">
        <v>0</v>
      </c>
      <c r="AB67" s="28">
        <v>4463555</v>
      </c>
      <c r="AC67" s="29">
        <v>1.28</v>
      </c>
      <c r="AD67" s="30">
        <v>1.28</v>
      </c>
      <c r="AE67" s="31">
        <v>0.69</v>
      </c>
      <c r="AF67" s="32">
        <v>0.69</v>
      </c>
      <c r="AG67" s="33">
        <v>72624</v>
      </c>
      <c r="AH67" s="34">
        <v>9756</v>
      </c>
      <c r="AI67" s="35">
        <v>43768</v>
      </c>
    </row>
    <row r="68" spans="1:35">
      <c r="A68" s="1" t="s">
        <v>302</v>
      </c>
      <c r="B68" s="2" t="s">
        <v>303</v>
      </c>
      <c r="C68" s="3">
        <v>45533.4694212963</v>
      </c>
      <c r="D68" s="4" t="s">
        <v>37</v>
      </c>
      <c r="E68" s="5" t="s">
        <v>304</v>
      </c>
      <c r="F68" s="6" t="s">
        <v>305</v>
      </c>
      <c r="H68" s="8" t="s">
        <v>40</v>
      </c>
      <c r="I68" s="9">
        <v>10</v>
      </c>
      <c r="J68" s="10">
        <v>725</v>
      </c>
      <c r="K68" s="11">
        <v>0.14000000000000001</v>
      </c>
      <c r="L68" s="12">
        <v>860030</v>
      </c>
      <c r="M68" s="13">
        <v>0</v>
      </c>
      <c r="N68" s="14">
        <v>0</v>
      </c>
      <c r="O68" s="15">
        <v>0</v>
      </c>
      <c r="P68" s="16">
        <v>0</v>
      </c>
      <c r="Q68" s="17">
        <v>0</v>
      </c>
      <c r="R68" s="18">
        <v>1491077</v>
      </c>
      <c r="S68" s="19" t="s">
        <v>40</v>
      </c>
      <c r="T68" s="20">
        <v>2770395</v>
      </c>
      <c r="U68" s="21">
        <v>0</v>
      </c>
      <c r="V68" s="22">
        <v>0</v>
      </c>
      <c r="W68" s="23">
        <v>1876770</v>
      </c>
      <c r="X68" s="24">
        <v>0</v>
      </c>
      <c r="Y68" s="25">
        <v>779583</v>
      </c>
      <c r="AA68" s="27">
        <v>0</v>
      </c>
      <c r="AB68" s="28">
        <v>1758229</v>
      </c>
      <c r="AC68" s="29">
        <v>0.57999999999999996</v>
      </c>
      <c r="AD68" s="30">
        <v>0.57999999999999996</v>
      </c>
      <c r="AE68" s="31">
        <v>2.02</v>
      </c>
      <c r="AF68" s="32">
        <v>0.51</v>
      </c>
      <c r="AG68" s="33">
        <v>27297</v>
      </c>
      <c r="AH68" s="34">
        <v>2088</v>
      </c>
      <c r="AI68" s="35">
        <v>30430</v>
      </c>
    </row>
    <row r="69" spans="1:35">
      <c r="A69" s="1" t="s">
        <v>306</v>
      </c>
      <c r="B69" s="2" t="s">
        <v>307</v>
      </c>
      <c r="C69" s="3">
        <v>45533.468414351897</v>
      </c>
      <c r="D69" s="4" t="s">
        <v>37</v>
      </c>
      <c r="E69" s="5" t="s">
        <v>308</v>
      </c>
      <c r="F69" s="6" t="s">
        <v>309</v>
      </c>
      <c r="H69" s="8" t="s">
        <v>40</v>
      </c>
      <c r="I69" s="9">
        <v>28</v>
      </c>
      <c r="J69" s="10">
        <v>670</v>
      </c>
      <c r="K69" s="11">
        <v>0.42</v>
      </c>
      <c r="L69" s="12">
        <v>721393</v>
      </c>
      <c r="M69" s="13">
        <v>0</v>
      </c>
      <c r="N69" s="14">
        <v>0</v>
      </c>
      <c r="O69" s="15">
        <v>0</v>
      </c>
      <c r="P69" s="16">
        <v>0</v>
      </c>
      <c r="Q69" s="17">
        <v>30000</v>
      </c>
      <c r="R69" s="18">
        <v>1174635</v>
      </c>
      <c r="S69" s="19" t="s">
        <v>40</v>
      </c>
      <c r="T69" s="20">
        <v>1626682</v>
      </c>
      <c r="U69" s="21">
        <v>0</v>
      </c>
      <c r="V69" s="22">
        <v>0</v>
      </c>
      <c r="W69" s="23">
        <v>0</v>
      </c>
      <c r="X69" s="24">
        <v>0</v>
      </c>
      <c r="Y69" s="25">
        <v>100000</v>
      </c>
      <c r="AA69" s="27">
        <v>0</v>
      </c>
      <c r="AB69" s="28">
        <v>1174635</v>
      </c>
      <c r="AC69" s="29">
        <v>0.64</v>
      </c>
      <c r="AD69" s="30">
        <v>0.61</v>
      </c>
      <c r="AE69" s="31">
        <v>1.47</v>
      </c>
      <c r="AF69" s="32">
        <v>1.38</v>
      </c>
      <c r="AG69" s="33">
        <v>11628</v>
      </c>
      <c r="AH69" s="34">
        <v>1403</v>
      </c>
      <c r="AI69" s="35">
        <v>9584</v>
      </c>
    </row>
    <row r="70" spans="1:35">
      <c r="A70" s="1" t="s">
        <v>310</v>
      </c>
      <c r="B70" s="2" t="s">
        <v>311</v>
      </c>
      <c r="C70" s="3">
        <v>45477.582476851901</v>
      </c>
      <c r="D70" s="4" t="s">
        <v>37</v>
      </c>
      <c r="E70" s="5" t="s">
        <v>312</v>
      </c>
      <c r="F70" s="6" t="s">
        <v>313</v>
      </c>
      <c r="H70" s="8" t="s">
        <v>40</v>
      </c>
      <c r="I70" s="9">
        <v>57</v>
      </c>
      <c r="J70" s="10">
        <v>1425</v>
      </c>
      <c r="K70" s="11">
        <v>0.4</v>
      </c>
      <c r="L70" s="12">
        <v>7067607</v>
      </c>
      <c r="M70" s="13">
        <v>914400</v>
      </c>
      <c r="N70" s="14">
        <v>0</v>
      </c>
      <c r="O70" s="15">
        <v>0</v>
      </c>
      <c r="P70" s="16">
        <v>44320</v>
      </c>
      <c r="Q70" s="17">
        <v>0</v>
      </c>
      <c r="R70" s="18">
        <v>30610657</v>
      </c>
      <c r="S70" s="19" t="s">
        <v>53</v>
      </c>
      <c r="AC70" s="29">
        <v>0.26</v>
      </c>
      <c r="AD70" s="30">
        <v>0.26</v>
      </c>
    </row>
    <row r="71" spans="1:35">
      <c r="A71" s="1" t="s">
        <v>314</v>
      </c>
      <c r="B71" s="2" t="s">
        <v>315</v>
      </c>
      <c r="C71" s="3">
        <v>45481.569085648101</v>
      </c>
      <c r="D71" s="4" t="s">
        <v>37</v>
      </c>
      <c r="E71" s="5" t="s">
        <v>316</v>
      </c>
      <c r="F71" s="6" t="s">
        <v>317</v>
      </c>
      <c r="H71" s="8" t="s">
        <v>40</v>
      </c>
      <c r="I71" s="9">
        <v>75</v>
      </c>
      <c r="J71" s="10">
        <v>2378</v>
      </c>
      <c r="K71" s="11">
        <v>0.32</v>
      </c>
      <c r="L71" s="12">
        <v>3266796</v>
      </c>
      <c r="M71" s="13">
        <v>0</v>
      </c>
      <c r="N71" s="14">
        <v>0</v>
      </c>
      <c r="O71" s="15">
        <v>0</v>
      </c>
      <c r="P71" s="16">
        <v>0</v>
      </c>
      <c r="Q71" s="17">
        <v>0</v>
      </c>
      <c r="R71" s="18">
        <v>5285149</v>
      </c>
      <c r="S71" s="19" t="s">
        <v>40</v>
      </c>
      <c r="T71" s="20">
        <v>5510791</v>
      </c>
      <c r="U71" s="21">
        <v>29200</v>
      </c>
      <c r="V71" s="22">
        <v>3632800</v>
      </c>
      <c r="W71" s="23">
        <v>2356200</v>
      </c>
      <c r="X71" s="24">
        <v>292481</v>
      </c>
      <c r="Y71" s="25">
        <v>2694600</v>
      </c>
      <c r="AA71" s="27">
        <v>0</v>
      </c>
      <c r="AB71" s="28">
        <v>5285149</v>
      </c>
      <c r="AC71" s="29">
        <v>0.62</v>
      </c>
      <c r="AD71" s="30">
        <v>0.62</v>
      </c>
      <c r="AE71" s="31">
        <v>1.61</v>
      </c>
      <c r="AF71" s="32">
        <v>-0.08</v>
      </c>
      <c r="AG71" s="33">
        <v>89495</v>
      </c>
      <c r="AH71" s="34">
        <v>3775</v>
      </c>
      <c r="AI71" s="35">
        <v>50626</v>
      </c>
    </row>
    <row r="72" spans="1:35">
      <c r="A72" s="1" t="s">
        <v>318</v>
      </c>
      <c r="B72" s="2" t="s">
        <v>319</v>
      </c>
      <c r="C72" s="3">
        <v>45463.611574074101</v>
      </c>
      <c r="D72" s="4" t="s">
        <v>37</v>
      </c>
      <c r="E72" s="5" t="s">
        <v>320</v>
      </c>
      <c r="F72" s="6" t="s">
        <v>321</v>
      </c>
      <c r="H72" s="8" t="s">
        <v>40</v>
      </c>
      <c r="I72" s="9">
        <v>49</v>
      </c>
      <c r="J72" s="10">
        <v>865</v>
      </c>
      <c r="K72" s="11">
        <v>0.56999999999999995</v>
      </c>
      <c r="L72" s="12">
        <v>1360413</v>
      </c>
      <c r="M72" s="13">
        <v>0</v>
      </c>
      <c r="N72" s="14">
        <v>0</v>
      </c>
      <c r="O72" s="15">
        <v>0</v>
      </c>
      <c r="P72" s="16">
        <v>0</v>
      </c>
      <c r="Q72" s="17">
        <v>0</v>
      </c>
      <c r="R72" s="18">
        <v>1807246</v>
      </c>
      <c r="S72" s="19" t="s">
        <v>40</v>
      </c>
      <c r="T72" s="20">
        <v>2471268</v>
      </c>
      <c r="U72" s="21">
        <v>0</v>
      </c>
      <c r="V72" s="22">
        <v>29853</v>
      </c>
      <c r="W72" s="23">
        <v>754000</v>
      </c>
      <c r="X72" s="24">
        <v>115535</v>
      </c>
      <c r="Y72" s="25">
        <v>125000</v>
      </c>
      <c r="AA72" s="27">
        <v>0</v>
      </c>
      <c r="AB72" s="28">
        <v>1807246</v>
      </c>
      <c r="AC72" s="29">
        <v>0.75</v>
      </c>
      <c r="AD72" s="30">
        <v>0.75</v>
      </c>
      <c r="AE72" s="31">
        <v>1.5</v>
      </c>
      <c r="AF72" s="32">
        <v>0.93</v>
      </c>
      <c r="AG72" s="33">
        <v>25631</v>
      </c>
      <c r="AH72" s="34">
        <v>3166</v>
      </c>
      <c r="AI72" s="35">
        <v>17477</v>
      </c>
    </row>
    <row r="73" spans="1:35">
      <c r="A73" s="1" t="s">
        <v>322</v>
      </c>
      <c r="B73" s="2" t="s">
        <v>323</v>
      </c>
      <c r="C73" s="3">
        <v>45447.276458333297</v>
      </c>
      <c r="D73" s="4" t="s">
        <v>37</v>
      </c>
      <c r="E73" s="5" t="s">
        <v>324</v>
      </c>
      <c r="F73" s="6" t="s">
        <v>325</v>
      </c>
      <c r="H73" s="8" t="s">
        <v>40</v>
      </c>
      <c r="I73" s="9">
        <v>11</v>
      </c>
      <c r="K73" s="11">
        <v>1.08</v>
      </c>
      <c r="L73" s="12">
        <v>103786</v>
      </c>
      <c r="M73" s="13">
        <v>0</v>
      </c>
      <c r="N73" s="14">
        <v>0</v>
      </c>
      <c r="O73" s="15">
        <v>0</v>
      </c>
      <c r="P73" s="16">
        <v>0</v>
      </c>
      <c r="Q73" s="17">
        <v>0</v>
      </c>
      <c r="R73" s="18">
        <v>169029</v>
      </c>
      <c r="S73" s="19" t="s">
        <v>53</v>
      </c>
      <c r="AC73" s="29">
        <v>0.61</v>
      </c>
      <c r="AD73" s="30">
        <v>0.61</v>
      </c>
    </row>
    <row r="74" spans="1:35">
      <c r="A74" s="1" t="s">
        <v>326</v>
      </c>
      <c r="B74" s="2" t="s">
        <v>327</v>
      </c>
      <c r="C74" s="3">
        <v>45453.550636574102</v>
      </c>
      <c r="D74" s="4" t="s">
        <v>37</v>
      </c>
      <c r="E74" s="5" t="s">
        <v>328</v>
      </c>
      <c r="F74" s="6" t="s">
        <v>329</v>
      </c>
      <c r="H74" s="8" t="s">
        <v>40</v>
      </c>
      <c r="I74" s="9">
        <v>0</v>
      </c>
      <c r="J74" s="10">
        <v>232</v>
      </c>
      <c r="K74" s="11">
        <v>0</v>
      </c>
      <c r="L74" s="12">
        <v>188053</v>
      </c>
      <c r="M74" s="13">
        <v>0</v>
      </c>
      <c r="N74" s="14">
        <v>0</v>
      </c>
      <c r="O74" s="15">
        <v>0</v>
      </c>
      <c r="P74" s="16">
        <v>0</v>
      </c>
      <c r="Q74" s="17">
        <v>0</v>
      </c>
      <c r="R74" s="18">
        <v>184062</v>
      </c>
      <c r="S74" s="19" t="s">
        <v>40</v>
      </c>
      <c r="T74" s="20">
        <v>246974</v>
      </c>
      <c r="U74" s="21">
        <v>0</v>
      </c>
      <c r="V74" s="22">
        <v>0</v>
      </c>
      <c r="W74" s="23">
        <v>0</v>
      </c>
      <c r="X74" s="24">
        <v>0</v>
      </c>
      <c r="Y74" s="25">
        <v>0</v>
      </c>
      <c r="AA74" s="27">
        <v>0</v>
      </c>
      <c r="AB74" s="28">
        <v>184062</v>
      </c>
      <c r="AC74" s="29">
        <v>1.02</v>
      </c>
      <c r="AD74" s="30">
        <v>1.02</v>
      </c>
      <c r="AE74" s="31">
        <v>1.34</v>
      </c>
      <c r="AF74" s="32">
        <v>1.34</v>
      </c>
      <c r="AG74" s="33">
        <v>2204</v>
      </c>
      <c r="AH74" s="34">
        <v>252</v>
      </c>
      <c r="AI74" s="35">
        <v>1875</v>
      </c>
    </row>
    <row r="75" spans="1:35">
      <c r="A75" s="1" t="s">
        <v>330</v>
      </c>
      <c r="B75" s="2" t="s">
        <v>331</v>
      </c>
      <c r="C75" s="3">
        <v>45533.465891203698</v>
      </c>
      <c r="D75" s="4" t="s">
        <v>37</v>
      </c>
      <c r="E75" s="5" t="s">
        <v>332</v>
      </c>
      <c r="F75" s="6" t="s">
        <v>333</v>
      </c>
      <c r="H75" s="8" t="s">
        <v>40</v>
      </c>
      <c r="I75" s="9">
        <v>433</v>
      </c>
      <c r="J75" s="10">
        <v>1973</v>
      </c>
      <c r="K75" s="11">
        <v>2.19</v>
      </c>
      <c r="L75" s="12">
        <v>1706292</v>
      </c>
      <c r="M75" s="13">
        <v>0</v>
      </c>
      <c r="N75" s="14">
        <v>0</v>
      </c>
      <c r="O75" s="15">
        <v>0</v>
      </c>
      <c r="P75" s="16">
        <v>0</v>
      </c>
      <c r="Q75" s="17">
        <v>0</v>
      </c>
      <c r="R75" s="18">
        <v>2588577</v>
      </c>
      <c r="S75" s="19" t="s">
        <v>40</v>
      </c>
      <c r="T75" s="20">
        <v>2602909</v>
      </c>
      <c r="U75" s="21">
        <v>0</v>
      </c>
      <c r="V75" s="22">
        <v>0</v>
      </c>
      <c r="W75" s="23">
        <v>0</v>
      </c>
      <c r="X75" s="24">
        <v>0</v>
      </c>
      <c r="Y75" s="25">
        <v>0</v>
      </c>
      <c r="AA75" s="27">
        <v>0</v>
      </c>
      <c r="AB75" s="28">
        <v>2588577</v>
      </c>
      <c r="AC75" s="29">
        <v>0.66</v>
      </c>
      <c r="AD75" s="30">
        <v>0.66</v>
      </c>
      <c r="AE75" s="31">
        <v>1.01</v>
      </c>
      <c r="AF75" s="32">
        <v>1.01</v>
      </c>
      <c r="AG75" s="33">
        <v>28223</v>
      </c>
      <c r="AH75" s="34">
        <v>3296</v>
      </c>
      <c r="AI75" s="35">
        <v>26333</v>
      </c>
    </row>
    <row r="76" spans="1:35">
      <c r="A76" s="1" t="s">
        <v>334</v>
      </c>
      <c r="B76" s="2" t="s">
        <v>335</v>
      </c>
      <c r="C76" s="3">
        <v>45533.467638888898</v>
      </c>
      <c r="D76" s="4" t="s">
        <v>37</v>
      </c>
      <c r="E76" s="5" t="s">
        <v>336</v>
      </c>
      <c r="F76" s="6" t="s">
        <v>337</v>
      </c>
      <c r="H76" s="8" t="s">
        <v>40</v>
      </c>
      <c r="I76" s="9">
        <v>88</v>
      </c>
      <c r="J76" s="10">
        <v>610</v>
      </c>
      <c r="K76" s="11">
        <v>1.44</v>
      </c>
      <c r="L76" s="12">
        <v>1725762</v>
      </c>
      <c r="M76" s="13">
        <v>73298</v>
      </c>
      <c r="N76" s="14">
        <v>0</v>
      </c>
      <c r="O76" s="15">
        <v>0</v>
      </c>
      <c r="P76" s="16">
        <v>0</v>
      </c>
      <c r="Q76" s="17">
        <v>0</v>
      </c>
      <c r="R76" s="18">
        <v>1051254</v>
      </c>
      <c r="S76" s="19" t="s">
        <v>40</v>
      </c>
      <c r="T76" s="20">
        <v>830895</v>
      </c>
      <c r="U76" s="21">
        <v>0</v>
      </c>
      <c r="V76" s="22">
        <v>1207</v>
      </c>
      <c r="W76" s="23">
        <v>0</v>
      </c>
      <c r="X76" s="24">
        <v>77262</v>
      </c>
      <c r="Y76" s="25">
        <v>24447</v>
      </c>
      <c r="AA76" s="27">
        <v>0</v>
      </c>
      <c r="AB76" s="28">
        <v>1051254</v>
      </c>
      <c r="AC76" s="29">
        <v>1.71</v>
      </c>
      <c r="AD76" s="30">
        <v>1.71</v>
      </c>
      <c r="AE76" s="31">
        <v>0.89</v>
      </c>
      <c r="AF76" s="32">
        <v>0.79</v>
      </c>
      <c r="AG76" s="33">
        <v>10515</v>
      </c>
      <c r="AH76" s="34">
        <v>690</v>
      </c>
      <c r="AI76" s="35">
        <v>7094</v>
      </c>
    </row>
    <row r="77" spans="1:35">
      <c r="A77" s="1" t="s">
        <v>338</v>
      </c>
      <c r="B77" s="2" t="s">
        <v>339</v>
      </c>
      <c r="C77" s="3">
        <v>45503.611898148098</v>
      </c>
      <c r="D77" s="4" t="s">
        <v>37</v>
      </c>
      <c r="E77" s="5" t="s">
        <v>340</v>
      </c>
      <c r="F77" s="6" t="s">
        <v>341</v>
      </c>
      <c r="H77" s="8" t="s">
        <v>40</v>
      </c>
      <c r="I77" s="9">
        <v>32</v>
      </c>
      <c r="J77" s="10">
        <v>1020</v>
      </c>
      <c r="K77" s="11">
        <v>0.31</v>
      </c>
      <c r="L77" s="12">
        <v>1061710</v>
      </c>
      <c r="M77" s="13">
        <v>15000</v>
      </c>
      <c r="N77" s="14">
        <v>0</v>
      </c>
      <c r="O77" s="15">
        <v>0</v>
      </c>
      <c r="P77" s="16">
        <v>0</v>
      </c>
      <c r="Q77" s="17">
        <v>0</v>
      </c>
      <c r="R77" s="18">
        <v>1791951</v>
      </c>
      <c r="S77" s="19" t="s">
        <v>40</v>
      </c>
      <c r="T77" s="20">
        <v>10735065</v>
      </c>
      <c r="U77" s="21">
        <v>360000</v>
      </c>
      <c r="V77" s="22">
        <v>0</v>
      </c>
      <c r="W77" s="23">
        <v>16972000</v>
      </c>
      <c r="X77" s="24">
        <v>83391</v>
      </c>
      <c r="Y77" s="25">
        <v>0</v>
      </c>
      <c r="AA77" s="27">
        <v>0</v>
      </c>
      <c r="AB77" s="28">
        <v>5837362</v>
      </c>
      <c r="AC77" s="29">
        <v>0.6</v>
      </c>
      <c r="AD77" s="30">
        <v>0.6</v>
      </c>
      <c r="AE77" s="31">
        <v>1.91</v>
      </c>
      <c r="AF77" s="32">
        <v>-1.01</v>
      </c>
      <c r="AG77" s="33">
        <v>56081</v>
      </c>
      <c r="AH77" s="34">
        <v>8248</v>
      </c>
      <c r="AI77" s="35">
        <v>35189</v>
      </c>
    </row>
    <row r="78" spans="1:35">
      <c r="A78" s="1" t="s">
        <v>342</v>
      </c>
      <c r="B78" s="2" t="s">
        <v>343</v>
      </c>
      <c r="C78" s="3">
        <v>45511.5711226852</v>
      </c>
      <c r="D78" s="4" t="s">
        <v>37</v>
      </c>
      <c r="E78" s="5" t="s">
        <v>344</v>
      </c>
      <c r="F78" s="6" t="s">
        <v>345</v>
      </c>
      <c r="H78" s="8" t="s">
        <v>40</v>
      </c>
      <c r="I78" s="9">
        <v>5</v>
      </c>
      <c r="J78" s="10">
        <v>803</v>
      </c>
      <c r="K78" s="11">
        <v>0.06</v>
      </c>
      <c r="L78" s="12">
        <v>882744</v>
      </c>
      <c r="M78" s="13">
        <v>15719</v>
      </c>
      <c r="N78" s="14">
        <v>0</v>
      </c>
      <c r="O78" s="15">
        <v>0</v>
      </c>
      <c r="P78" s="16">
        <v>0</v>
      </c>
      <c r="Q78" s="17">
        <v>0</v>
      </c>
      <c r="R78" s="18">
        <v>1915932</v>
      </c>
      <c r="S78" s="19" t="s">
        <v>40</v>
      </c>
      <c r="T78" s="20">
        <v>2611244</v>
      </c>
      <c r="U78" s="21">
        <v>67033</v>
      </c>
      <c r="V78" s="22">
        <v>0</v>
      </c>
      <c r="W78" s="23">
        <v>0</v>
      </c>
      <c r="X78" s="24">
        <v>0</v>
      </c>
      <c r="Y78" s="25">
        <v>0</v>
      </c>
      <c r="AA78" s="27">
        <v>0</v>
      </c>
      <c r="AB78" s="28">
        <v>1915506</v>
      </c>
      <c r="AC78" s="29">
        <v>0.47</v>
      </c>
      <c r="AD78" s="30">
        <v>0.47</v>
      </c>
      <c r="AE78" s="31">
        <v>1.4</v>
      </c>
      <c r="AF78" s="32">
        <v>1.4</v>
      </c>
      <c r="AG78" s="33">
        <v>15482</v>
      </c>
      <c r="AH78" s="34">
        <v>1685</v>
      </c>
      <c r="AI78" s="35">
        <v>12523</v>
      </c>
    </row>
    <row r="79" spans="1:35">
      <c r="A79" s="1" t="s">
        <v>346</v>
      </c>
      <c r="B79" s="2" t="s">
        <v>347</v>
      </c>
      <c r="C79" s="3">
        <v>45511.5722916667</v>
      </c>
      <c r="D79" s="4" t="s">
        <v>37</v>
      </c>
      <c r="E79" s="5" t="s">
        <v>348</v>
      </c>
      <c r="F79" s="6" t="s">
        <v>349</v>
      </c>
      <c r="H79" s="8" t="s">
        <v>40</v>
      </c>
      <c r="I79" s="9">
        <v>10</v>
      </c>
      <c r="J79" s="10">
        <v>434</v>
      </c>
      <c r="K79" s="11">
        <v>0.23</v>
      </c>
      <c r="L79" s="12">
        <v>573617</v>
      </c>
      <c r="M79" s="13">
        <v>10214</v>
      </c>
      <c r="N79" s="14">
        <v>0</v>
      </c>
      <c r="O79" s="15">
        <v>0</v>
      </c>
      <c r="P79" s="16">
        <v>0</v>
      </c>
      <c r="Q79" s="17">
        <v>0</v>
      </c>
      <c r="R79" s="18">
        <v>1732397</v>
      </c>
      <c r="S79" s="19" t="s">
        <v>40</v>
      </c>
      <c r="T79" s="20">
        <v>1201636</v>
      </c>
      <c r="U79" s="21">
        <v>194867</v>
      </c>
      <c r="V79" s="22">
        <v>162431</v>
      </c>
      <c r="W79" s="23">
        <v>0</v>
      </c>
      <c r="X79" s="24">
        <v>0</v>
      </c>
      <c r="Y79" s="25">
        <v>24811</v>
      </c>
      <c r="AA79" s="27">
        <v>0</v>
      </c>
      <c r="AB79" s="28">
        <v>862581</v>
      </c>
      <c r="AC79" s="29">
        <v>0.34</v>
      </c>
      <c r="AD79" s="30">
        <v>0.34</v>
      </c>
      <c r="AE79" s="31">
        <v>1.65</v>
      </c>
      <c r="AF79" s="32">
        <v>1.43</v>
      </c>
      <c r="AG79" s="33">
        <v>5857</v>
      </c>
      <c r="AH79" s="34">
        <v>589</v>
      </c>
      <c r="AI79" s="35">
        <v>3776</v>
      </c>
    </row>
    <row r="80" spans="1:35">
      <c r="A80" s="1" t="s">
        <v>350</v>
      </c>
      <c r="B80" s="2" t="s">
        <v>351</v>
      </c>
      <c r="C80" s="3">
        <v>45473.834108796298</v>
      </c>
      <c r="D80" s="4" t="s">
        <v>37</v>
      </c>
      <c r="E80" s="5" t="s">
        <v>352</v>
      </c>
      <c r="F80" s="6" t="s">
        <v>353</v>
      </c>
      <c r="H80" s="8" t="s">
        <v>40</v>
      </c>
      <c r="I80" s="9">
        <v>8</v>
      </c>
      <c r="J80" s="10">
        <v>1052</v>
      </c>
      <c r="K80" s="11">
        <v>0.08</v>
      </c>
      <c r="L80" s="12">
        <v>1993163</v>
      </c>
      <c r="M80" s="13">
        <v>0</v>
      </c>
      <c r="N80" s="14">
        <v>0</v>
      </c>
      <c r="O80" s="15">
        <v>0</v>
      </c>
      <c r="P80" s="16">
        <v>0</v>
      </c>
      <c r="Q80" s="17">
        <v>0</v>
      </c>
      <c r="R80" s="18">
        <v>2558999</v>
      </c>
      <c r="S80" s="19" t="s">
        <v>40</v>
      </c>
      <c r="T80" s="20">
        <v>4365267</v>
      </c>
      <c r="U80" s="21">
        <v>117092</v>
      </c>
      <c r="V80" s="22">
        <v>81997</v>
      </c>
      <c r="W80" s="23">
        <v>0</v>
      </c>
      <c r="X80" s="24">
        <v>0</v>
      </c>
      <c r="Y80" s="25">
        <v>349544</v>
      </c>
      <c r="AA80" s="27">
        <v>0</v>
      </c>
      <c r="AB80" s="28">
        <v>2558999</v>
      </c>
      <c r="AC80" s="29">
        <v>0.78</v>
      </c>
      <c r="AD80" s="30">
        <v>0.78</v>
      </c>
      <c r="AE80" s="31">
        <v>1.89</v>
      </c>
      <c r="AF80" s="32">
        <v>1.72</v>
      </c>
      <c r="AG80" s="33">
        <v>44591</v>
      </c>
      <c r="AH80" s="34">
        <v>4163</v>
      </c>
      <c r="AI80" s="35">
        <v>25649</v>
      </c>
    </row>
    <row r="81" spans="1:35">
      <c r="A81" s="1" t="s">
        <v>354</v>
      </c>
      <c r="B81" s="2" t="s">
        <v>355</v>
      </c>
      <c r="C81" s="3">
        <v>45474.242916666699</v>
      </c>
      <c r="D81" s="4" t="s">
        <v>37</v>
      </c>
      <c r="E81" s="5" t="s">
        <v>356</v>
      </c>
      <c r="F81" s="6" t="s">
        <v>357</v>
      </c>
      <c r="H81" s="8" t="s">
        <v>40</v>
      </c>
      <c r="I81" s="9">
        <v>35</v>
      </c>
      <c r="J81" s="10">
        <v>1084</v>
      </c>
      <c r="K81" s="11">
        <v>0.32</v>
      </c>
      <c r="L81" s="12">
        <v>965000</v>
      </c>
      <c r="M81" s="13">
        <v>0</v>
      </c>
      <c r="N81" s="14">
        <v>0</v>
      </c>
      <c r="O81" s="15">
        <v>0</v>
      </c>
      <c r="P81" s="16">
        <v>0</v>
      </c>
      <c r="Q81" s="17">
        <v>0</v>
      </c>
      <c r="R81" s="18">
        <v>4588000</v>
      </c>
      <c r="S81" s="19" t="s">
        <v>40</v>
      </c>
      <c r="T81" s="20">
        <v>3482000</v>
      </c>
      <c r="U81" s="21">
        <v>30914</v>
      </c>
      <c r="V81" s="22">
        <v>1397000</v>
      </c>
      <c r="W81" s="23">
        <v>701000</v>
      </c>
      <c r="X81" s="24">
        <v>0</v>
      </c>
      <c r="Y81" s="25">
        <v>1996160</v>
      </c>
      <c r="AA81" s="27">
        <v>0</v>
      </c>
      <c r="AB81" s="28">
        <v>4588000</v>
      </c>
      <c r="AC81" s="29">
        <v>0.21</v>
      </c>
      <c r="AD81" s="30">
        <v>0.21</v>
      </c>
      <c r="AE81" s="31">
        <v>1.2</v>
      </c>
      <c r="AF81" s="32">
        <v>0.31</v>
      </c>
      <c r="AG81" s="33">
        <v>41603</v>
      </c>
      <c r="AH81" s="34">
        <v>7006</v>
      </c>
      <c r="AI81" s="35">
        <v>21753</v>
      </c>
    </row>
    <row r="82" spans="1:35">
      <c r="A82" s="1" t="s">
        <v>358</v>
      </c>
      <c r="B82" s="2" t="s">
        <v>359</v>
      </c>
      <c r="C82" s="3">
        <v>45533.455497685201</v>
      </c>
      <c r="D82" s="4" t="s">
        <v>37</v>
      </c>
      <c r="E82" s="5" t="s">
        <v>360</v>
      </c>
      <c r="F82" s="6" t="s">
        <v>361</v>
      </c>
      <c r="H82" s="8" t="s">
        <v>40</v>
      </c>
      <c r="I82" s="9">
        <v>135</v>
      </c>
      <c r="J82" s="10">
        <v>4112</v>
      </c>
      <c r="K82" s="11">
        <v>0.33</v>
      </c>
      <c r="L82" s="12">
        <v>5482423</v>
      </c>
      <c r="M82" s="13">
        <v>0</v>
      </c>
      <c r="N82" s="14">
        <v>0</v>
      </c>
      <c r="O82" s="15">
        <v>0</v>
      </c>
      <c r="P82" s="16">
        <v>0</v>
      </c>
      <c r="Q82" s="17">
        <v>0</v>
      </c>
      <c r="R82" s="18">
        <v>15021496</v>
      </c>
      <c r="S82" s="19" t="s">
        <v>40</v>
      </c>
      <c r="T82" s="20">
        <v>7198089</v>
      </c>
      <c r="U82" s="21">
        <v>234435</v>
      </c>
      <c r="V82" s="22">
        <v>3166982</v>
      </c>
      <c r="W82" s="23">
        <v>4802443</v>
      </c>
      <c r="X82" s="24">
        <v>5329385</v>
      </c>
      <c r="Y82" s="25">
        <v>6089660</v>
      </c>
      <c r="AA82" s="27">
        <v>0</v>
      </c>
      <c r="AB82" s="28">
        <v>16216962</v>
      </c>
      <c r="AC82" s="29">
        <v>0.36</v>
      </c>
      <c r="AD82" s="30">
        <v>0.36</v>
      </c>
      <c r="AE82" s="31">
        <v>1.1599999999999999</v>
      </c>
      <c r="AF82" s="32">
        <v>-0.02</v>
      </c>
      <c r="AG82" s="33">
        <v>218206</v>
      </c>
      <c r="AH82" s="34">
        <v>7919</v>
      </c>
      <c r="AI82" s="35">
        <v>78701</v>
      </c>
    </row>
    <row r="83" spans="1:35">
      <c r="A83" s="1" t="s">
        <v>362</v>
      </c>
      <c r="B83" s="2" t="s">
        <v>363</v>
      </c>
      <c r="C83" s="3">
        <v>45474.267731481501</v>
      </c>
      <c r="D83" s="4" t="s">
        <v>37</v>
      </c>
      <c r="E83" s="5" t="s">
        <v>364</v>
      </c>
      <c r="F83" s="6" t="s">
        <v>365</v>
      </c>
      <c r="H83" s="8" t="s">
        <v>40</v>
      </c>
      <c r="I83" s="9">
        <v>12</v>
      </c>
      <c r="J83" s="10">
        <v>508</v>
      </c>
      <c r="K83" s="11">
        <v>0.24</v>
      </c>
      <c r="L83" s="12">
        <v>562980</v>
      </c>
      <c r="M83" s="13">
        <v>0</v>
      </c>
      <c r="N83" s="14">
        <v>0</v>
      </c>
      <c r="O83" s="15">
        <v>0</v>
      </c>
      <c r="P83" s="16">
        <v>14590</v>
      </c>
      <c r="Q83" s="17">
        <v>0</v>
      </c>
      <c r="R83" s="18">
        <v>823538</v>
      </c>
      <c r="S83" s="19" t="s">
        <v>40</v>
      </c>
      <c r="T83" s="20">
        <v>656210</v>
      </c>
      <c r="U83" s="21">
        <v>0</v>
      </c>
      <c r="V83" s="22">
        <v>0</v>
      </c>
      <c r="W83" s="23">
        <v>0</v>
      </c>
      <c r="X83" s="24">
        <v>115563</v>
      </c>
      <c r="Y83" s="25">
        <v>0</v>
      </c>
      <c r="AA83" s="27">
        <v>0</v>
      </c>
      <c r="AB83" s="28">
        <v>823538</v>
      </c>
      <c r="AC83" s="29">
        <v>0.7</v>
      </c>
      <c r="AD83" s="30">
        <v>0.68</v>
      </c>
      <c r="AE83" s="31">
        <v>0.94</v>
      </c>
      <c r="AF83" s="32">
        <v>0.8</v>
      </c>
    </row>
    <row r="84" spans="1:35">
      <c r="A84" s="1" t="s">
        <v>366</v>
      </c>
      <c r="B84" s="2" t="s">
        <v>367</v>
      </c>
      <c r="C84" s="3">
        <v>45533.464664351799</v>
      </c>
      <c r="D84" s="4" t="s">
        <v>37</v>
      </c>
      <c r="E84" s="5" t="s">
        <v>368</v>
      </c>
      <c r="F84" s="6" t="s">
        <v>369</v>
      </c>
      <c r="H84" s="8" t="s">
        <v>40</v>
      </c>
      <c r="I84" s="9">
        <v>0</v>
      </c>
      <c r="J84" s="10">
        <v>189</v>
      </c>
      <c r="K84" s="11">
        <v>0</v>
      </c>
      <c r="L84" s="12">
        <v>565501</v>
      </c>
      <c r="M84" s="13">
        <v>0</v>
      </c>
      <c r="N84" s="14">
        <v>0</v>
      </c>
      <c r="O84" s="15">
        <v>0</v>
      </c>
      <c r="P84" s="16">
        <v>0</v>
      </c>
      <c r="Q84" s="17">
        <v>0</v>
      </c>
      <c r="R84" s="18">
        <v>4741086</v>
      </c>
      <c r="S84" s="19" t="s">
        <v>53</v>
      </c>
      <c r="AC84" s="29">
        <v>0.12</v>
      </c>
      <c r="AD84" s="30">
        <v>0.12</v>
      </c>
    </row>
    <row r="85" spans="1:35">
      <c r="A85" s="1" t="s">
        <v>370</v>
      </c>
      <c r="B85" s="2" t="s">
        <v>371</v>
      </c>
      <c r="C85" s="3">
        <v>45533.468692129602</v>
      </c>
      <c r="D85" s="4" t="s">
        <v>37</v>
      </c>
      <c r="E85" s="5" t="s">
        <v>372</v>
      </c>
      <c r="F85" s="6" t="s">
        <v>373</v>
      </c>
      <c r="H85" s="8" t="s">
        <v>40</v>
      </c>
      <c r="I85" s="9">
        <v>24</v>
      </c>
      <c r="J85" s="10">
        <v>967</v>
      </c>
      <c r="K85" s="11">
        <v>0.25</v>
      </c>
      <c r="L85" s="12">
        <v>1162276</v>
      </c>
      <c r="M85" s="13">
        <v>0</v>
      </c>
      <c r="N85" s="14">
        <v>0</v>
      </c>
      <c r="O85" s="15">
        <v>0</v>
      </c>
      <c r="P85" s="16">
        <v>0</v>
      </c>
      <c r="Q85" s="17">
        <v>0</v>
      </c>
      <c r="R85" s="18">
        <v>1597443</v>
      </c>
      <c r="S85" s="19" t="s">
        <v>40</v>
      </c>
      <c r="T85" s="20">
        <v>1854251</v>
      </c>
      <c r="U85" s="21">
        <v>34166</v>
      </c>
      <c r="V85" s="22">
        <v>172340</v>
      </c>
      <c r="W85" s="23">
        <v>0</v>
      </c>
      <c r="X85" s="24">
        <v>160340</v>
      </c>
      <c r="Y85" s="25">
        <v>750880</v>
      </c>
      <c r="AA85" s="27">
        <v>0</v>
      </c>
      <c r="AB85" s="28">
        <v>1597443</v>
      </c>
      <c r="AC85" s="29">
        <v>0.73</v>
      </c>
      <c r="AD85" s="30">
        <v>0.73</v>
      </c>
      <c r="AE85" s="31">
        <v>1.75</v>
      </c>
      <c r="AF85" s="32">
        <v>1.07</v>
      </c>
      <c r="AG85" s="33">
        <v>31375</v>
      </c>
      <c r="AH85" s="34">
        <v>3271</v>
      </c>
      <c r="AI85" s="35">
        <v>15326</v>
      </c>
    </row>
    <row r="86" spans="1:35">
      <c r="A86" s="1" t="s">
        <v>374</v>
      </c>
      <c r="B86" s="2" t="s">
        <v>375</v>
      </c>
      <c r="C86" s="3">
        <v>45533.473206018498</v>
      </c>
      <c r="D86" s="4" t="s">
        <v>37</v>
      </c>
      <c r="E86" s="5" t="s">
        <v>376</v>
      </c>
      <c r="F86" s="6" t="s">
        <v>377</v>
      </c>
      <c r="H86" s="8" t="s">
        <v>40</v>
      </c>
      <c r="I86" s="9">
        <v>280</v>
      </c>
      <c r="J86" s="10">
        <v>3020</v>
      </c>
      <c r="K86" s="11">
        <v>0.93</v>
      </c>
      <c r="L86" s="12">
        <v>2132168</v>
      </c>
      <c r="M86" s="13">
        <v>213787</v>
      </c>
      <c r="N86" s="14">
        <v>0</v>
      </c>
      <c r="O86" s="15">
        <v>0</v>
      </c>
      <c r="P86" s="16">
        <v>43610</v>
      </c>
      <c r="Q86" s="17">
        <v>0</v>
      </c>
      <c r="R86" s="18">
        <v>10969464</v>
      </c>
      <c r="S86" s="19" t="s">
        <v>40</v>
      </c>
      <c r="T86" s="20">
        <v>11423381</v>
      </c>
      <c r="U86" s="21">
        <v>441009</v>
      </c>
      <c r="V86" s="22">
        <v>9596200</v>
      </c>
      <c r="W86" s="23">
        <v>7433611</v>
      </c>
      <c r="X86" s="24">
        <v>226701</v>
      </c>
      <c r="Y86" s="25">
        <v>6233333</v>
      </c>
      <c r="AA86" s="27">
        <v>0</v>
      </c>
      <c r="AB86" s="28">
        <v>10970044</v>
      </c>
      <c r="AC86" s="29">
        <v>0.22</v>
      </c>
      <c r="AD86" s="30">
        <v>0.21</v>
      </c>
      <c r="AE86" s="31">
        <v>1.67</v>
      </c>
      <c r="AF86" s="32">
        <v>-0.47</v>
      </c>
      <c r="AG86" s="33">
        <v>156278</v>
      </c>
      <c r="AH86" s="34">
        <v>9368</v>
      </c>
      <c r="AI86" s="35">
        <v>74055</v>
      </c>
    </row>
    <row r="87" spans="1:35">
      <c r="A87" s="1" t="s">
        <v>378</v>
      </c>
      <c r="B87" s="2" t="s">
        <v>379</v>
      </c>
      <c r="C87" s="3">
        <v>45533.462314814802</v>
      </c>
      <c r="D87" s="4" t="s">
        <v>37</v>
      </c>
      <c r="E87" s="5" t="s">
        <v>380</v>
      </c>
      <c r="F87" s="6" t="s">
        <v>381</v>
      </c>
      <c r="H87" s="8" t="s">
        <v>40</v>
      </c>
      <c r="I87" s="9">
        <v>128</v>
      </c>
      <c r="K87" s="11">
        <v>0.46</v>
      </c>
      <c r="L87" s="12">
        <v>2918656</v>
      </c>
      <c r="M87" s="13">
        <v>0</v>
      </c>
      <c r="N87" s="14">
        <v>0</v>
      </c>
      <c r="O87" s="15">
        <v>0</v>
      </c>
      <c r="P87" s="16">
        <v>0</v>
      </c>
      <c r="Q87" s="17">
        <v>0</v>
      </c>
      <c r="R87" s="18">
        <v>8437112</v>
      </c>
      <c r="S87" s="19" t="s">
        <v>40</v>
      </c>
      <c r="T87" s="20">
        <v>8600259</v>
      </c>
      <c r="U87" s="21">
        <v>604206</v>
      </c>
      <c r="V87" s="22">
        <v>3596908</v>
      </c>
      <c r="W87" s="23">
        <v>1470403</v>
      </c>
      <c r="X87" s="24">
        <v>40571</v>
      </c>
      <c r="Y87" s="25">
        <v>4168810</v>
      </c>
      <c r="AA87" s="27">
        <v>0</v>
      </c>
      <c r="AB87" s="28">
        <v>8606141</v>
      </c>
      <c r="AC87" s="29">
        <v>0.35</v>
      </c>
      <c r="AD87" s="30">
        <v>0.35</v>
      </c>
      <c r="AE87" s="31">
        <v>1.56</v>
      </c>
      <c r="AF87" s="32">
        <v>0.48</v>
      </c>
      <c r="AG87" s="33">
        <v>91780</v>
      </c>
      <c r="AH87" s="34">
        <v>8069</v>
      </c>
      <c r="AI87" s="35">
        <v>47502</v>
      </c>
    </row>
    <row r="88" spans="1:35">
      <c r="A88" s="1" t="s">
        <v>382</v>
      </c>
      <c r="B88" s="2" t="s">
        <v>383</v>
      </c>
      <c r="C88" s="3">
        <v>45533.466307870403</v>
      </c>
      <c r="D88" s="4" t="s">
        <v>37</v>
      </c>
      <c r="E88" s="5" t="s">
        <v>384</v>
      </c>
      <c r="F88" s="6" t="s">
        <v>385</v>
      </c>
      <c r="H88" s="8" t="s">
        <v>40</v>
      </c>
      <c r="I88" s="9">
        <v>16</v>
      </c>
      <c r="J88" s="10">
        <v>673</v>
      </c>
      <c r="K88" s="11">
        <v>0.24</v>
      </c>
      <c r="L88" s="12">
        <v>2332033</v>
      </c>
      <c r="M88" s="13">
        <v>171937</v>
      </c>
      <c r="N88" s="14">
        <v>0</v>
      </c>
      <c r="O88" s="15">
        <v>0</v>
      </c>
      <c r="P88" s="16">
        <v>0</v>
      </c>
      <c r="Q88" s="17">
        <v>0</v>
      </c>
      <c r="R88" s="18">
        <v>2756751</v>
      </c>
      <c r="S88" s="19" t="s">
        <v>40</v>
      </c>
      <c r="T88" s="20">
        <v>3253265</v>
      </c>
      <c r="U88" s="21">
        <v>0</v>
      </c>
      <c r="V88" s="22">
        <v>0</v>
      </c>
      <c r="W88" s="23">
        <v>1967000</v>
      </c>
      <c r="X88" s="24">
        <v>0</v>
      </c>
      <c r="Y88" s="25">
        <v>1445000</v>
      </c>
      <c r="AA88" s="27">
        <v>0</v>
      </c>
      <c r="AB88" s="28">
        <v>2754630</v>
      </c>
      <c r="AC88" s="29">
        <v>0.91</v>
      </c>
      <c r="AD88" s="30">
        <v>0.91</v>
      </c>
      <c r="AE88" s="31">
        <v>1.71</v>
      </c>
      <c r="AF88" s="32">
        <v>0.47</v>
      </c>
      <c r="AG88" s="33">
        <v>18635</v>
      </c>
      <c r="AH88" s="34">
        <v>1701</v>
      </c>
      <c r="AI88" s="35">
        <v>17690</v>
      </c>
    </row>
    <row r="89" spans="1:35">
      <c r="A89" s="1" t="s">
        <v>386</v>
      </c>
      <c r="B89" s="2" t="s">
        <v>387</v>
      </c>
      <c r="C89" s="3">
        <v>45533.456979166702</v>
      </c>
      <c r="D89" s="4" t="s">
        <v>37</v>
      </c>
      <c r="E89" s="5" t="s">
        <v>388</v>
      </c>
      <c r="F89" s="6" t="s">
        <v>389</v>
      </c>
      <c r="H89" s="8" t="s">
        <v>40</v>
      </c>
      <c r="I89" s="9">
        <v>4</v>
      </c>
      <c r="J89" s="10">
        <v>1353</v>
      </c>
      <c r="K89" s="11">
        <v>0.03</v>
      </c>
      <c r="L89" s="12">
        <v>1243823</v>
      </c>
      <c r="M89" s="13">
        <v>0</v>
      </c>
      <c r="N89" s="14">
        <v>0</v>
      </c>
      <c r="O89" s="15">
        <v>0</v>
      </c>
      <c r="P89" s="16">
        <v>0</v>
      </c>
      <c r="Q89" s="17">
        <v>0</v>
      </c>
      <c r="R89" s="18">
        <v>1618454</v>
      </c>
      <c r="S89" s="19" t="s">
        <v>40</v>
      </c>
      <c r="T89" s="20">
        <v>2510247</v>
      </c>
      <c r="U89" s="21">
        <v>174452</v>
      </c>
      <c r="V89" s="22">
        <v>57788</v>
      </c>
      <c r="W89" s="23">
        <v>215000</v>
      </c>
      <c r="X89" s="24">
        <v>238905</v>
      </c>
      <c r="Y89" s="25">
        <v>452000</v>
      </c>
      <c r="AA89" s="27">
        <v>0</v>
      </c>
      <c r="AB89" s="28">
        <v>1665272</v>
      </c>
      <c r="AC89" s="29">
        <v>0.77</v>
      </c>
      <c r="AD89" s="30">
        <v>0.77</v>
      </c>
      <c r="AE89" s="31">
        <v>2.0299999999999998</v>
      </c>
      <c r="AF89" s="32">
        <v>1.45</v>
      </c>
      <c r="AG89" s="33">
        <v>13365</v>
      </c>
      <c r="AH89" s="34">
        <v>999</v>
      </c>
      <c r="AI89" s="35">
        <v>9390</v>
      </c>
    </row>
    <row r="90" spans="1:35">
      <c r="A90" s="1" t="s">
        <v>390</v>
      </c>
      <c r="B90" s="2" t="s">
        <v>391</v>
      </c>
      <c r="C90" s="3">
        <v>45533.467476851903</v>
      </c>
      <c r="D90" s="4" t="s">
        <v>37</v>
      </c>
      <c r="E90" s="5" t="s">
        <v>392</v>
      </c>
      <c r="F90" s="6" t="s">
        <v>393</v>
      </c>
      <c r="H90" s="8" t="s">
        <v>40</v>
      </c>
      <c r="I90" s="9">
        <v>7</v>
      </c>
      <c r="J90" s="10">
        <v>202</v>
      </c>
      <c r="K90" s="11">
        <v>0.35</v>
      </c>
      <c r="L90" s="12">
        <v>61602</v>
      </c>
      <c r="M90" s="13">
        <v>0</v>
      </c>
      <c r="N90" s="14">
        <v>0</v>
      </c>
      <c r="O90" s="15">
        <v>0</v>
      </c>
      <c r="P90" s="16">
        <v>0</v>
      </c>
      <c r="Q90" s="17">
        <v>0</v>
      </c>
      <c r="R90" s="18">
        <v>1061289</v>
      </c>
      <c r="S90" s="19" t="s">
        <v>40</v>
      </c>
      <c r="T90" s="20">
        <v>0</v>
      </c>
      <c r="U90" s="21">
        <v>0</v>
      </c>
      <c r="V90" s="22">
        <v>0</v>
      </c>
      <c r="W90" s="23">
        <v>0</v>
      </c>
      <c r="X90" s="24">
        <v>0</v>
      </c>
      <c r="Y90" s="25">
        <v>0</v>
      </c>
      <c r="AA90" s="27">
        <v>0</v>
      </c>
      <c r="AB90" s="28">
        <v>0</v>
      </c>
      <c r="AC90" s="29">
        <v>0.06</v>
      </c>
      <c r="AD90" s="30">
        <v>0.06</v>
      </c>
    </row>
    <row r="91" spans="1:35">
      <c r="A91" s="1" t="s">
        <v>394</v>
      </c>
      <c r="B91" s="2" t="s">
        <v>395</v>
      </c>
      <c r="C91" s="3">
        <v>45474.4894907407</v>
      </c>
      <c r="D91" s="4" t="s">
        <v>37</v>
      </c>
      <c r="E91" s="5" t="s">
        <v>396</v>
      </c>
      <c r="F91" s="6" t="s">
        <v>397</v>
      </c>
      <c r="H91" s="8" t="s">
        <v>40</v>
      </c>
      <c r="I91" s="9">
        <v>25</v>
      </c>
      <c r="J91" s="10">
        <v>1031</v>
      </c>
      <c r="K91" s="11">
        <v>0.24</v>
      </c>
      <c r="L91" s="12">
        <v>1673204</v>
      </c>
      <c r="M91" s="13">
        <v>0</v>
      </c>
      <c r="N91" s="14">
        <v>0</v>
      </c>
      <c r="O91" s="15">
        <v>0</v>
      </c>
      <c r="P91" s="16">
        <v>0</v>
      </c>
      <c r="Q91" s="17">
        <v>0</v>
      </c>
      <c r="R91" s="18">
        <v>2224681</v>
      </c>
      <c r="S91" s="19" t="s">
        <v>40</v>
      </c>
      <c r="T91" s="20">
        <v>3593222</v>
      </c>
      <c r="U91" s="21">
        <v>272332</v>
      </c>
      <c r="V91" s="22">
        <v>1876389</v>
      </c>
      <c r="W91" s="23">
        <v>0</v>
      </c>
      <c r="X91" s="24">
        <v>0</v>
      </c>
      <c r="Y91" s="25">
        <v>0</v>
      </c>
      <c r="AA91" s="27">
        <v>0</v>
      </c>
      <c r="AB91" s="28">
        <v>2224681</v>
      </c>
      <c r="AC91" s="29">
        <v>0.75</v>
      </c>
      <c r="AD91" s="30">
        <v>0.75</v>
      </c>
      <c r="AE91" s="31">
        <v>1.74</v>
      </c>
      <c r="AF91" s="32">
        <v>0.89</v>
      </c>
      <c r="AG91" s="33">
        <v>28268</v>
      </c>
      <c r="AH91" s="34">
        <v>2192</v>
      </c>
      <c r="AI91" s="35">
        <v>16355</v>
      </c>
    </row>
    <row r="92" spans="1:35">
      <c r="A92" s="1" t="s">
        <v>398</v>
      </c>
      <c r="B92" s="2" t="s">
        <v>399</v>
      </c>
      <c r="C92" s="3">
        <v>45533.467916666697</v>
      </c>
      <c r="D92" s="4" t="s">
        <v>37</v>
      </c>
      <c r="E92" s="5" t="s">
        <v>400</v>
      </c>
      <c r="F92" s="6" t="s">
        <v>401</v>
      </c>
      <c r="H92" s="8" t="s">
        <v>40</v>
      </c>
      <c r="I92" s="9">
        <v>25</v>
      </c>
      <c r="J92" s="10">
        <v>561</v>
      </c>
      <c r="K92" s="11">
        <v>0.45</v>
      </c>
      <c r="L92" s="12">
        <v>671957</v>
      </c>
      <c r="M92" s="13">
        <v>0</v>
      </c>
      <c r="N92" s="14">
        <v>0</v>
      </c>
      <c r="O92" s="15">
        <v>0</v>
      </c>
      <c r="P92" s="16">
        <v>0</v>
      </c>
      <c r="Q92" s="17">
        <v>0</v>
      </c>
      <c r="R92" s="18">
        <v>547572</v>
      </c>
      <c r="S92" s="19" t="s">
        <v>40</v>
      </c>
      <c r="T92" s="20">
        <v>609781</v>
      </c>
      <c r="U92" s="21">
        <v>0</v>
      </c>
      <c r="V92" s="22">
        <v>0</v>
      </c>
      <c r="W92" s="23">
        <v>0</v>
      </c>
      <c r="X92" s="24">
        <v>0</v>
      </c>
      <c r="Y92" s="25">
        <v>0</v>
      </c>
      <c r="AA92" s="27">
        <v>0</v>
      </c>
      <c r="AB92" s="28">
        <v>547572</v>
      </c>
      <c r="AC92" s="29">
        <v>1.23</v>
      </c>
      <c r="AD92" s="30">
        <v>1.23</v>
      </c>
      <c r="AE92" s="31">
        <v>1.1100000000000001</v>
      </c>
      <c r="AF92" s="32">
        <v>1.1100000000000001</v>
      </c>
    </row>
    <row r="93" spans="1:35">
      <c r="A93" s="1" t="s">
        <v>402</v>
      </c>
      <c r="B93" s="2" t="s">
        <v>403</v>
      </c>
      <c r="C93" s="3">
        <v>45533.466111111098</v>
      </c>
      <c r="D93" s="4" t="s">
        <v>37</v>
      </c>
      <c r="E93" s="5" t="s">
        <v>404</v>
      </c>
      <c r="F93" s="6" t="s">
        <v>405</v>
      </c>
      <c r="H93" s="8" t="s">
        <v>40</v>
      </c>
      <c r="I93" s="9">
        <v>99</v>
      </c>
      <c r="J93" s="10">
        <v>624</v>
      </c>
      <c r="K93" s="11">
        <v>1.59</v>
      </c>
      <c r="L93" s="12">
        <v>1570030</v>
      </c>
      <c r="M93" s="13">
        <v>26526</v>
      </c>
      <c r="N93" s="14">
        <v>71518</v>
      </c>
      <c r="O93" s="15">
        <v>0</v>
      </c>
      <c r="P93" s="16">
        <v>99098</v>
      </c>
      <c r="Q93" s="17">
        <v>0</v>
      </c>
      <c r="R93" s="18">
        <v>1269428</v>
      </c>
      <c r="S93" s="19" t="s">
        <v>40</v>
      </c>
      <c r="T93" s="20">
        <v>1178862</v>
      </c>
      <c r="U93" s="21">
        <v>0</v>
      </c>
      <c r="V93" s="22">
        <v>0</v>
      </c>
      <c r="W93" s="23">
        <v>0</v>
      </c>
      <c r="X93" s="24">
        <v>135011</v>
      </c>
      <c r="Y93" s="25">
        <v>42700</v>
      </c>
      <c r="AA93" s="27">
        <v>0</v>
      </c>
      <c r="AB93" s="28">
        <v>1269428</v>
      </c>
      <c r="AC93" s="29">
        <v>1.34</v>
      </c>
      <c r="AD93" s="30">
        <v>1.2</v>
      </c>
      <c r="AE93" s="31">
        <v>1.07</v>
      </c>
      <c r="AF93" s="32">
        <v>0.93</v>
      </c>
      <c r="AG93" s="33">
        <v>21727</v>
      </c>
      <c r="AH93" s="34">
        <v>1367</v>
      </c>
      <c r="AI93" s="35">
        <v>35379</v>
      </c>
    </row>
    <row r="94" spans="1:35">
      <c r="A94" s="1" t="s">
        <v>406</v>
      </c>
      <c r="B94" s="2" t="s">
        <v>407</v>
      </c>
      <c r="C94" s="3">
        <v>45533.4706828704</v>
      </c>
      <c r="D94" s="4" t="s">
        <v>37</v>
      </c>
      <c r="E94" s="5" t="s">
        <v>408</v>
      </c>
      <c r="F94" s="6" t="s">
        <v>409</v>
      </c>
      <c r="H94" s="8" t="s">
        <v>40</v>
      </c>
      <c r="I94" s="9">
        <v>33</v>
      </c>
      <c r="J94" s="10">
        <v>764</v>
      </c>
      <c r="K94" s="11">
        <v>0.43</v>
      </c>
      <c r="L94" s="12">
        <v>656911</v>
      </c>
      <c r="M94" s="13">
        <v>0</v>
      </c>
      <c r="N94" s="14">
        <v>0</v>
      </c>
      <c r="O94" s="15">
        <v>0</v>
      </c>
      <c r="P94" s="16">
        <v>0</v>
      </c>
      <c r="Q94" s="17">
        <v>0</v>
      </c>
      <c r="R94" s="18">
        <v>1098779</v>
      </c>
      <c r="S94" s="19" t="s">
        <v>40</v>
      </c>
      <c r="T94" s="20">
        <v>590171</v>
      </c>
      <c r="U94" s="21">
        <v>0</v>
      </c>
      <c r="V94" s="22">
        <v>0</v>
      </c>
      <c r="W94" s="23">
        <v>0</v>
      </c>
      <c r="X94" s="24">
        <v>0</v>
      </c>
      <c r="Y94" s="25">
        <v>0</v>
      </c>
      <c r="AA94" s="27">
        <v>0</v>
      </c>
      <c r="AB94" s="28">
        <v>305420</v>
      </c>
      <c r="AC94" s="29">
        <v>0.6</v>
      </c>
      <c r="AD94" s="30">
        <v>0.6</v>
      </c>
      <c r="AE94" s="31">
        <v>1.93</v>
      </c>
      <c r="AF94" s="32">
        <v>1.93</v>
      </c>
      <c r="AG94" s="33">
        <v>3937</v>
      </c>
      <c r="AH94" s="34">
        <v>605</v>
      </c>
      <c r="AI94" s="35">
        <v>3059</v>
      </c>
    </row>
    <row r="95" spans="1:35">
      <c r="A95" s="1" t="s">
        <v>410</v>
      </c>
      <c r="B95" s="2" t="s">
        <v>411</v>
      </c>
      <c r="C95" s="3">
        <v>45533.465740740699</v>
      </c>
      <c r="D95" s="4" t="s">
        <v>37</v>
      </c>
      <c r="E95" s="5" t="s">
        <v>412</v>
      </c>
      <c r="F95" s="6" t="s">
        <v>413</v>
      </c>
      <c r="H95" s="8" t="s">
        <v>40</v>
      </c>
      <c r="I95" s="9">
        <v>248</v>
      </c>
      <c r="J95" s="10">
        <v>1079</v>
      </c>
      <c r="K95" s="11">
        <v>2.2999999999999998</v>
      </c>
      <c r="L95" s="12">
        <v>1940000</v>
      </c>
      <c r="M95" s="13">
        <v>104718</v>
      </c>
      <c r="N95" s="14">
        <v>0</v>
      </c>
      <c r="O95" s="15">
        <v>0</v>
      </c>
      <c r="P95" s="16">
        <v>0</v>
      </c>
      <c r="Q95" s="17">
        <v>0</v>
      </c>
      <c r="R95" s="18">
        <v>1770266</v>
      </c>
      <c r="S95" s="19" t="s">
        <v>40</v>
      </c>
      <c r="T95" s="20">
        <v>3600000</v>
      </c>
      <c r="U95" s="21">
        <v>60736</v>
      </c>
      <c r="V95" s="22">
        <v>0</v>
      </c>
      <c r="W95" s="23">
        <v>0</v>
      </c>
      <c r="X95" s="24">
        <v>0</v>
      </c>
      <c r="Y95" s="25">
        <v>0</v>
      </c>
      <c r="AA95" s="27">
        <v>0</v>
      </c>
      <c r="AB95" s="28">
        <v>1770266</v>
      </c>
      <c r="AC95" s="29">
        <v>1.1599999999999999</v>
      </c>
      <c r="AD95" s="30">
        <v>1.1599999999999999</v>
      </c>
      <c r="AE95" s="31">
        <v>2.0699999999999998</v>
      </c>
      <c r="AF95" s="32">
        <v>2.0699999999999998</v>
      </c>
      <c r="AG95" s="33">
        <v>25293</v>
      </c>
      <c r="AH95" s="34">
        <v>3526</v>
      </c>
      <c r="AI95" s="35">
        <v>15465</v>
      </c>
    </row>
    <row r="96" spans="1:35">
      <c r="A96" s="1" t="s">
        <v>414</v>
      </c>
      <c r="B96" s="2" t="s">
        <v>415</v>
      </c>
      <c r="C96" s="3">
        <v>45533.467384259297</v>
      </c>
      <c r="D96" s="4" t="s">
        <v>37</v>
      </c>
      <c r="E96" s="5" t="s">
        <v>416</v>
      </c>
      <c r="F96" s="6" t="s">
        <v>417</v>
      </c>
      <c r="H96" s="8" t="s">
        <v>40</v>
      </c>
      <c r="I96" s="9">
        <v>100</v>
      </c>
      <c r="J96" s="10">
        <v>1666</v>
      </c>
      <c r="K96" s="11">
        <v>0.6</v>
      </c>
      <c r="L96" s="12">
        <v>1538512</v>
      </c>
      <c r="M96" s="13">
        <v>0</v>
      </c>
      <c r="N96" s="14">
        <v>0</v>
      </c>
      <c r="O96" s="15">
        <v>0</v>
      </c>
      <c r="P96" s="16">
        <v>0</v>
      </c>
      <c r="Q96" s="17">
        <v>0</v>
      </c>
      <c r="R96" s="18">
        <v>5156688</v>
      </c>
      <c r="S96" s="19" t="s">
        <v>40</v>
      </c>
      <c r="T96" s="20">
        <v>4068847</v>
      </c>
      <c r="U96" s="21">
        <v>1298</v>
      </c>
      <c r="V96" s="22">
        <v>3117986</v>
      </c>
      <c r="W96" s="23">
        <v>708570</v>
      </c>
      <c r="X96" s="24">
        <v>0</v>
      </c>
      <c r="Y96" s="25">
        <v>3244666</v>
      </c>
      <c r="AA96" s="27">
        <v>457452</v>
      </c>
      <c r="AB96" s="28">
        <v>5156688</v>
      </c>
      <c r="AC96" s="29">
        <v>0.3</v>
      </c>
      <c r="AD96" s="30">
        <v>0.3</v>
      </c>
      <c r="AE96" s="31">
        <v>1.42</v>
      </c>
      <c r="AF96" s="32">
        <v>-0.04</v>
      </c>
      <c r="AG96" s="33">
        <v>67761</v>
      </c>
      <c r="AH96" s="34">
        <v>5466</v>
      </c>
      <c r="AI96" s="35">
        <v>35345</v>
      </c>
    </row>
    <row r="97" spans="1:35">
      <c r="A97" s="1" t="s">
        <v>418</v>
      </c>
      <c r="B97" s="2" t="s">
        <v>419</v>
      </c>
      <c r="C97" s="3">
        <v>45533.471122685201</v>
      </c>
      <c r="D97" s="4" t="s">
        <v>37</v>
      </c>
      <c r="E97" s="5" t="s">
        <v>420</v>
      </c>
      <c r="F97" s="6" t="s">
        <v>421</v>
      </c>
      <c r="H97" s="8" t="s">
        <v>40</v>
      </c>
      <c r="I97" s="9">
        <v>104</v>
      </c>
      <c r="J97" s="10">
        <v>1429</v>
      </c>
      <c r="K97" s="11">
        <v>0.73</v>
      </c>
      <c r="L97" s="12">
        <v>1114187</v>
      </c>
      <c r="M97" s="13">
        <v>0</v>
      </c>
      <c r="N97" s="14">
        <v>0</v>
      </c>
      <c r="O97" s="15">
        <v>0</v>
      </c>
      <c r="P97" s="16">
        <v>0</v>
      </c>
      <c r="Q97" s="17">
        <v>0</v>
      </c>
      <c r="R97" s="18">
        <v>3103008</v>
      </c>
      <c r="S97" s="19" t="s">
        <v>40</v>
      </c>
      <c r="T97" s="20">
        <v>4653140</v>
      </c>
      <c r="U97" s="21">
        <v>179970</v>
      </c>
      <c r="V97" s="22">
        <v>1746000</v>
      </c>
      <c r="W97" s="23">
        <v>4000</v>
      </c>
      <c r="X97" s="24">
        <v>0</v>
      </c>
      <c r="Y97" s="25">
        <v>191161</v>
      </c>
      <c r="AA97" s="27">
        <v>0</v>
      </c>
      <c r="AB97" s="28">
        <v>3103008</v>
      </c>
      <c r="AC97" s="29">
        <v>0.36</v>
      </c>
      <c r="AD97" s="30">
        <v>0.36</v>
      </c>
      <c r="AE97" s="31">
        <v>1.62</v>
      </c>
      <c r="AF97" s="32">
        <v>0.99</v>
      </c>
      <c r="AG97" s="33">
        <v>30626</v>
      </c>
      <c r="AH97" s="34">
        <v>3429</v>
      </c>
      <c r="AI97" s="35">
        <v>19071</v>
      </c>
    </row>
    <row r="98" spans="1:35">
      <c r="A98" s="1" t="s">
        <v>422</v>
      </c>
      <c r="B98" s="2" t="s">
        <v>423</v>
      </c>
      <c r="C98" s="3">
        <v>45533.466215277796</v>
      </c>
      <c r="D98" s="4" t="s">
        <v>37</v>
      </c>
      <c r="E98" s="5" t="s">
        <v>424</v>
      </c>
      <c r="F98" s="6" t="s">
        <v>425</v>
      </c>
      <c r="H98" s="8" t="s">
        <v>40</v>
      </c>
      <c r="I98" s="9">
        <v>49</v>
      </c>
      <c r="J98" s="10">
        <v>1184</v>
      </c>
      <c r="K98" s="11">
        <v>0.41</v>
      </c>
      <c r="L98" s="12">
        <v>2106675</v>
      </c>
      <c r="M98" s="13">
        <v>145</v>
      </c>
      <c r="N98" s="14">
        <v>0</v>
      </c>
      <c r="O98" s="15">
        <v>0</v>
      </c>
      <c r="P98" s="16">
        <v>0</v>
      </c>
      <c r="Q98" s="17">
        <v>0</v>
      </c>
      <c r="R98" s="18">
        <v>1821289</v>
      </c>
      <c r="S98" s="19" t="s">
        <v>40</v>
      </c>
      <c r="T98" s="20">
        <v>2522390</v>
      </c>
      <c r="U98" s="21">
        <v>0</v>
      </c>
      <c r="V98" s="22">
        <v>99340</v>
      </c>
      <c r="W98" s="23">
        <v>0</v>
      </c>
      <c r="X98" s="24">
        <v>0</v>
      </c>
      <c r="Y98" s="25">
        <v>0</v>
      </c>
      <c r="AA98" s="27">
        <v>0</v>
      </c>
      <c r="AB98" s="28">
        <v>1821289</v>
      </c>
      <c r="AC98" s="29">
        <v>1.1599999999999999</v>
      </c>
      <c r="AD98" s="30">
        <v>1.1599999999999999</v>
      </c>
      <c r="AE98" s="31">
        <v>1.38</v>
      </c>
      <c r="AF98" s="32">
        <v>1.33</v>
      </c>
      <c r="AG98" s="33">
        <v>24489</v>
      </c>
      <c r="AH98" s="34">
        <v>4120</v>
      </c>
      <c r="AI98" s="35">
        <v>21648</v>
      </c>
    </row>
  </sheetData>
  <dataValidations count="36">
    <dataValidation type="date" operator="greaterThanOrEqual" allowBlank="1" showInputMessage="1" showErrorMessage="1" errorTitle="Ugyldig dato" error="(Må ikke ændres) Ændret skal være i det korrekte dato- og klokkeslætsformat." promptTitle="Dato og klokkeslæt" prompt=" " sqref="C2:C1048576">
      <formula1>1</formula1>
    </dataValidation>
    <dataValidation type="textLength" operator="lessThanOrEqual" allowBlank="1" showInputMessage="1" showErrorMessage="1" errorTitle="Længden er overskredet" error="Denne værdi skal indeholde højst 8 tegn." promptTitle="Tekst" prompt="Maksimumlængde: 8 tegn." sqref="E2:E1048576">
      <formula1>8</formula1>
    </dataValidation>
    <dataValidation type="textLength" operator="lessThanOrEqual" showInputMessage="1" showErrorMessage="1" errorTitle="Længden er overskredet" error="Denne værdi skal indeholde højst 100 tegn." promptTitle="Tekst (påkrævet)" prompt="Maksimumlængde: 100 tegn." sqref="F2:F1048576">
      <formula1>100</formula1>
    </dataValidation>
    <dataValidation type="decimal" allowBlank="1" showInputMessage="1" showErrorMessage="1" errorTitle="Værdi uden for området" error="Overløb (Pulsdata) ([PBM] Puls) skal være et tal mellem -100000000000 og 100000000000." promptTitle="Decimaltal" prompt="Minimumværdi: -100000000000._x000d__x000a_Maksimumværdi: 100000000000._x000d__x000a_  " sqref="G2:G1048576">
      <formula1>-100000000000</formula1>
      <formula2>100000000000</formula2>
    </dataValidation>
    <dataValidation type="decimal" allowBlank="1" showInputMessage="1" showErrorMessage="1" errorTitle="Værdi uden for området" error="Afløbsstop skal være et helt tal mellem -2147483648 og 2147483647." promptTitle="Heltal" prompt="Minimumværdi: -2147483648._x000d__x000a_Maksimumværdi: 2147483647._x000d__x000a_  " sqref="I2:I1048576">
      <formula1>-2147483648</formula1>
      <formula2>2147483647</formula2>
    </dataValidation>
    <dataValidation type="decimal" allowBlank="1" showInputMessage="1" showErrorMessage="1" errorTitle="Værdi uden for området" error="Ledningsnet skal være et helt tal mellem -2147483648 og 2147483647." promptTitle="Heltal" prompt="Minimumværdi: -2147483648._x000d__x000a_Maksimumværdi: 2147483647._x000d__x000a_  " sqref="J2:J1048576">
      <formula1>-2147483648</formula1>
      <formula2>2147483647</formula2>
    </dataValidation>
    <dataValidation type="decimal" allowBlank="1" showInputMessage="1" showErrorMessage="1" errorTitle="Værdi uden for området" error="Afløbsstop pr. 10 km skal være et tal mellem -100000000000 og 100000000000." promptTitle="Decimaltal" prompt="Minimumværdi: -100000000000._x000d__x000a_Maksimumværdi: 100000000000._x000d__x000a_  " sqref="K2:K1048576">
      <formula1>-100000000000</formula1>
      <formula2>100000000000</formula2>
    </dataValidation>
    <dataValidation type="decimal" allowBlank="1" showInputMessage="1" showErrorMessage="1" errorTitle="Værdi uden for området" error="Købt El - Transport skal være et helt tal mellem -2147483648 og 2147483647." promptTitle="Heltal" prompt="Minimumværdi: -2147483648._x000d__x000a_Maksimumværdi: 2147483647._x000d__x000a_  " sqref="L2:L1048576">
      <formula1>-2147483648</formula1>
      <formula2>2147483647</formula2>
    </dataValidation>
    <dataValidation type="decimal" allowBlank="1" showInputMessage="1" showErrorMessage="1" errorTitle="Værdi uden for området" error="Købt varme - Transport skal være et helt tal mellem -2147483648 og 2147483647." promptTitle="Heltal" prompt="Minimumværdi: -2147483648._x000d__x000a_Maksimumværdi: 2147483647._x000d__x000a_  " sqref="M2:M1048576">
      <formula1>-2147483648</formula1>
      <formula2>2147483647</formula2>
    </dataValidation>
    <dataValidation type="decimal" allowBlank="1" showInputMessage="1" showErrorMessage="1" errorTitle="Værdi uden for området" error="Solgt el - Transport skal være et helt tal mellem -2147483648 og 2147483647." promptTitle="Heltal" prompt="Minimumværdi: -2147483648._x000d__x000a_Maksimumværdi: 2147483647._x000d__x000a_  " sqref="N2:N1048576">
      <formula1>-2147483648</formula1>
      <formula2>2147483647</formula2>
    </dataValidation>
    <dataValidation type="decimal" allowBlank="1" showInputMessage="1" showErrorMessage="1" errorTitle="Værdi uden for området" error="Solgt varme - Transport skal være et helt tal mellem -2147483648 og 2147483647." promptTitle="Heltal" prompt="Minimumværdi: -2147483648._x000d__x000a_Maksimumværdi: 2147483647._x000d__x000a_  " sqref="O2:O1048576">
      <formula1>-2147483648</formula1>
      <formula2>2147483647</formula2>
    </dataValidation>
    <dataValidation type="decimal" allowBlank="1" showInputMessage="1" showErrorMessage="1" errorTitle="Værdi uden for området" error="Egenproduceret el anvendt internt - Transport skal være et helt tal mellem -2147483648 og 2147483647." promptTitle="Heltal" prompt="Minimumværdi: -2147483648._x000d__x000a_Maksimumværdi: 2147483647._x000d__x000a_  " sqref="P2:P1048576">
      <formula1>-2147483648</formula1>
      <formula2>2147483647</formula2>
    </dataValidation>
    <dataValidation type="decimal" allowBlank="1" showInputMessage="1" showErrorMessage="1" errorTitle="Værdi uden for området" error="Egenproduceret varme anvendt internt - Transport skal være et helt tal mellem -2147483648 og 2147483647." promptTitle="Heltal" prompt="Minimumværdi: -2147483648._x000d__x000a_Maksimumværdi: 2147483647._x000d__x000a_  " sqref="Q2:Q1048576">
      <formula1>-2147483648</formula1>
      <formula2>2147483647</formula2>
    </dataValidation>
    <dataValidation type="decimal" allowBlank="1" showInputMessage="1" showErrorMessage="1" errorTitle="Værdi uden for området" error="Debiteret vandmængde i kloaksystements opland skal være et helt tal mellem -2147483648 og 2147483647." promptTitle="Heltal" prompt="Minimumværdi: -2147483648._x000d__x000a_Maksimumværdi: 2147483647._x000d__x000a_  " sqref="R2:R1048576">
      <formula1>-2147483648</formula1>
      <formula2>2147483647</formula2>
    </dataValidation>
    <dataValidation type="decimal" allowBlank="1" showInputMessage="1" showErrorMessage="1" errorTitle="Værdi uden for området" error="Købt el - Rensning skal være et helt tal mellem -2147483648 og 2147483647." promptTitle="Heltal" prompt="Minimumværdi: -2147483648._x000d__x000a_Maksimumværdi: 2147483647._x000d__x000a_  " sqref="T2:T1048576">
      <formula1>-2147483648</formula1>
      <formula2>2147483647</formula2>
    </dataValidation>
    <dataValidation type="decimal" allowBlank="1" showInputMessage="1" showErrorMessage="1" errorTitle="Værdi uden for området" error="Købt varme - Rensning skal være et helt tal mellem -2147483648 og 2147483647." promptTitle="Heltal" prompt="Minimumværdi: -2147483648._x000d__x000a_Maksimumværdi: 2147483647._x000d__x000a_  " sqref="U2:U1048576">
      <formula1>-2147483648</formula1>
      <formula2>2147483647</formula2>
    </dataValidation>
    <dataValidation type="decimal" allowBlank="1" showInputMessage="1" showErrorMessage="1" errorTitle="Værdi uden for området" error="Solgt el - Rensning skal være et helt tal mellem -2147483648 og 2147483647." promptTitle="Heltal" prompt="Minimumværdi: -2147483648._x000d__x000a_Maksimumværdi: 2147483647._x000d__x000a_  " sqref="V2:V1048576">
      <formula1>-2147483648</formula1>
      <formula2>2147483647</formula2>
    </dataValidation>
    <dataValidation type="decimal" allowBlank="1" showInputMessage="1" showErrorMessage="1" errorTitle="Værdi uden for området" error="Solgt varme og energi - Rensning skal være et helt tal mellem -2147483648 og 2147483647." promptTitle="Heltal" prompt="Minimumværdi: -2147483648._x000d__x000a_Maksimumværdi: 2147483647._x000d__x000a_  " sqref="W2:W1048576">
      <formula1>-2147483648</formula1>
      <formula2>2147483647</formula2>
    </dataValidation>
    <dataValidation type="decimal" allowBlank="1" showInputMessage="1" showErrorMessage="1" errorTitle="Værdi uden for området" error="Egenproduceret energi - Rensning skal være et helt tal mellem -2147483648 og 2147483647." promptTitle="Heltal" prompt="Minimumværdi: -2147483648._x000d__x000a_Maksimumværdi: 2147483647._x000d__x000a_  " sqref="X2:X1048576">
      <formula1>-2147483648</formula1>
      <formula2>2147483647</formula2>
    </dataValidation>
    <dataValidation type="decimal" allowBlank="1" showInputMessage="1" showErrorMessage="1" errorTitle="Værdi uden for området" error="Egenproduceret varme - Rensning skal være et helt tal mellem -2147483648 og 2147483647." promptTitle="Heltal" prompt="Minimumværdi: -2147483648._x000d__x000a_Maksimumværdi: 2147483647._x000d__x000a_  " sqref="Y2:Y1048576">
      <formula1>-2147483648</formula1>
      <formula2>2147483647</formula2>
    </dataValidation>
    <dataValidation type="decimal" allowBlank="1" showInputMessage="1" showErrorMessage="1" errorTitle="Værdi uden for området" error="Tilført ekstra biomasse skal være et helt tal mellem -2147483648 og 2147483647." promptTitle="Heltal" prompt="Minimumværdi: -2147483648._x000d__x000a_Maksimumværdi: 2147483647._x000d__x000a_  " sqref="Z2:Z1048576">
      <formula1>-2147483648</formula1>
      <formula2>2147483647</formula2>
    </dataValidation>
    <dataValidation type="decimal" allowBlank="1" showInputMessage="1" showErrorMessage="1" errorTitle="Værdi uden for området" error="Biomasse leveret til ekstern energiproducent skal være et helt tal mellem -2147483648 og 2147483647." promptTitle="Heltal" prompt="Minimumværdi: -2147483648._x000d__x000a_Maksimumværdi: 2147483647._x000d__x000a_  " sqref="AA2:AA1048576">
      <formula1>-2147483648</formula1>
      <formula2>2147483647</formula2>
    </dataValidation>
    <dataValidation type="decimal" allowBlank="1" showInputMessage="1" showErrorMessage="1" errorTitle="Værdi uden for området" error="Debiteret vandmængde i renseanlæggets opland skal være et helt tal mellem -2147483648 og 2147483647." promptTitle="Heltal" prompt="Minimumværdi: -2147483648._x000d__x000a_Maksimumværdi: 2147483647._x000d__x000a_  " sqref="AB2:AB1048576">
      <formula1>-2147483648</formula1>
      <formula2>2147483647</formula2>
    </dataValidation>
    <dataValidation type="decimal" allowBlank="1" showInputMessage="1" showErrorMessage="1" errorTitle="Værdi uden for området" error="Bruttoenergiforbrug - Transport skal være et tal mellem -100000000000 og 100000000000." promptTitle="Decimaltal" prompt="Minimumværdi: -100000000000._x000d__x000a_Maksimumværdi: 100000000000._x000d__x000a_  " sqref="AC2:AC1048576">
      <formula1>-100000000000</formula1>
      <formula2>100000000000</formula2>
    </dataValidation>
    <dataValidation type="decimal" allowBlank="1" showInputMessage="1" showErrorMessage="1" errorTitle="Værdi uden for området" error="Nettoenergiforbrug - Transport skal være et tal mellem -100000000000 og 100000000000." promptTitle="Decimaltal" prompt="Minimumværdi: -100000000000._x000d__x000a_Maksimumværdi: 100000000000._x000d__x000a_  " sqref="AD2:AD1048576">
      <formula1>-100000000000</formula1>
      <formula2>100000000000</formula2>
    </dataValidation>
    <dataValidation type="decimal" allowBlank="1" showInputMessage="1" showErrorMessage="1" errorTitle="Værdi uden for området" error="Bruttoenergiforbrug - Rensning skal være et tal mellem -100000000000 og 100000000000." promptTitle="Decimaltal" prompt="Minimumværdi: -100000000000._x000d__x000a_Maksimumværdi: 100000000000._x000d__x000a_  " sqref="AE2:AE1048576">
      <formula1>-100000000000</formula1>
      <formula2>100000000000</formula2>
    </dataValidation>
    <dataValidation type="decimal" allowBlank="1" showInputMessage="1" showErrorMessage="1" errorTitle="Værdi uden for området" error="Nettoenergiforbrug - Rensning skal være et tal mellem -100000000000 og 100000000000." promptTitle="Decimaltal" prompt="Minimumværdi: -100000000000._x000d__x000a_Maksimumværdi: 100000000000._x000d__x000a_  " sqref="AF2:AF1048576">
      <formula1>-100000000000</formula1>
      <formula2>100000000000</formula2>
    </dataValidation>
    <dataValidation type="decimal" allowBlank="1" showInputMessage="1" showErrorMessage="1" errorTitle="Værdi uden for området" error="Udledt Kvælstof i alt fra renseanlæg (Pulsdata) ([PBM] Puls) skal være et tal mellem -100000000000 og 100000000000." promptTitle="Decimaltal" prompt="Minimumværdi: -100000000000._x000d__x000a_Maksimumværdi: 100000000000._x000d__x000a_  " sqref="AG2:AG1048576">
      <formula1>-100000000000</formula1>
      <formula2>100000000000</formula2>
    </dataValidation>
    <dataValidation type="decimal" allowBlank="1" showInputMessage="1" showErrorMessage="1" errorTitle="Værdi uden for området" error="Udledt fosfor i alt fra renseanlæg (Pulsdata) ([PBM] Puls) skal være et tal mellem -100000000000 og 100000000000." promptTitle="Decimaltal" prompt="Minimumværdi: -100000000000._x000d__x000a_Maksimumværdi: 100000000000._x000d__x000a_  " sqref="AH2:AH1048576">
      <formula1>-100000000000</formula1>
      <formula2>100000000000</formula2>
    </dataValidation>
    <dataValidation type="decimal" allowBlank="1" showInputMessage="1" showErrorMessage="1" errorTitle="Værdi uden for området" error="Udledt BI5 i alt fra renseanlæg (Pulsdata) ([PBM] Puls) skal være et tal mellem -100000000000 og 100000000000." promptTitle="Decimaltal" prompt="Minimumværdi: -100000000000._x000d__x000a_Maksimumværdi: 100000000000._x000d__x000a_  " sqref="AI2:AI1048576">
      <formula1>-100000000000</formula1>
      <formula2>100000000000</formula2>
    </dataValidation>
    <dataValidation type="decimal" allowBlank="1" showInputMessage="1" showErrorMessage="1" errorTitle="Værdi uden for området" error="Udledt kvælstof i alt fra Overløb (Pulsdata) ([PBM] Puls) skal være et tal mellem -100000000000 og 100000000000." promptTitle="Decimaltal" prompt="Minimumværdi: -100000000000._x000d__x000a_Maksimumværdi: 100000000000._x000d__x000a_  " sqref="AJ2:AJ1048576">
      <formula1>-100000000000</formula1>
      <formula2>100000000000</formula2>
    </dataValidation>
    <dataValidation type="decimal" allowBlank="1" showInputMessage="1" showErrorMessage="1" errorTitle="Værdi uden for området" error="Udledt fosfor i alt fra Overløb (Pulsdata) ([PBM] Puls) skal være et tal mellem -100000000000 og 100000000000." promptTitle="Decimaltal" prompt="Minimumværdi: -100000000000._x000d__x000a_Maksimumværdi: 100000000000._x000d__x000a_  " sqref="AK2:AK1048576">
      <formula1>-100000000000</formula1>
      <formula2>100000000000</formula2>
    </dataValidation>
    <dataValidation type="decimal" allowBlank="1" showInputMessage="1" showErrorMessage="1" errorTitle="Værdi uden for området" error="Udledt BI5 i alt fra Overløb (Pulsdata) ([PBM] Puls) skal være et tal mellem -100000000000 og 100000000000." promptTitle="Decimaltal" prompt="Minimumværdi: -100000000000._x000d__x000a_Maksimumværdi: 100000000000._x000d__x000a_  " sqref="AL2:AL1048576">
      <formula1>-100000000000</formula1>
      <formula2>100000000000</formula2>
    </dataValidation>
    <dataValidation type="decimal" allowBlank="1" showInputMessage="1" showErrorMessage="1" errorTitle="Værdi uden for området" error="Udledt kvælstof i alt fra Separat regnvand (Pulsdata) ([PBM] Puls) skal være et tal mellem -100000000000 og 100000000000." promptTitle="Decimaltal" prompt="Minimumværdi: -100000000000._x000d__x000a_Maksimumværdi: 100000000000._x000d__x000a_  " sqref="AM2:AM1048576">
      <formula1>-100000000000</formula1>
      <formula2>100000000000</formula2>
    </dataValidation>
    <dataValidation type="decimal" allowBlank="1" showInputMessage="1" showErrorMessage="1" errorTitle="Værdi uden for området" error="Udledt fosfor i alt fra Separat regnvand (Pulsdata) ([PBM] Puls) skal være et tal mellem -100000000000 og 100000000000." promptTitle="Decimaltal" prompt="Minimumværdi: -100000000000._x000d__x000a_Maksimumværdi: 100000000000._x000d__x000a_  " sqref="AN2:AN1048576">
      <formula1>-100000000000</formula1>
      <formula2>100000000000</formula2>
    </dataValidation>
    <dataValidation type="decimal" allowBlank="1" showInputMessage="1" showErrorMessage="1" errorTitle="Værdi uden for området" error="Udledt BI5 i alt fra Separat regnvand (Pulsdata) ([PBM] Puls) skal være et tal mellem -100000000000 og 100000000000." promptTitle="Decimaltal" prompt="Minimumværdi: -100000000000._x000d__x000a_Maksimumværdi: 100000000000._x000d__x000a_  " sqref="AO2:AO1048576">
      <formula1>-100000000000</formula1>
      <formula2>100000000000</formula2>
    </dataValidation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Title="Listeværdi" error="AnalyseÅr skal vælges på rullelisten." promptTitle="Grupperet indstilling" prompt="Vælg en værdi på rullelisten.">
          <x14:formula1>
            <xm:f>hiddenSheet!$A$2:$G$2</xm:f>
          </x14:formula1>
          <xm:sqref>D2:D1048576</xm:sqref>
        </x14:dataValidation>
        <x14:dataValidation type="list" allowBlank="1" showInputMessage="1" showErrorMessage="1" errorTitle="Listeværdi" error="Ledningsnetvalg skal vælges på rullelisten." promptTitle="Grupperet indstilling" prompt="Vælg en værdi på rullelisten.">
          <x14:formula1>
            <xm:f>hiddenSheet!$A$3:$B$3</xm:f>
          </x14:formula1>
          <xm:sqref>H2:H1048576</xm:sqref>
        </x14:dataValidation>
        <x14:dataValidation type="list" allowBlank="1" showInputMessage="1" showErrorMessage="1" errorTitle="Listeværdi" error="RensningValg skal vælges på rullelisten." promptTitle="Grupperet indstilling" prompt="Vælg en værdi på rullelisten.">
          <x14:formula1>
            <xm:f>hiddenSheet!$A$4:$B$4</xm:f>
          </x14:formula1>
          <xm:sqref>S2:S1048576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iddenDataSheet"/>
  <dimension ref="A1:G4"/>
  <sheetViews>
    <sheetView workbookViewId="0"/>
  </sheetViews>
  <sheetFormatPr defaultRowHeight="14.5"/>
  <sheetData>
    <row r="1" spans="1:7">
      <c r="A1" t="s">
        <v>426</v>
      </c>
    </row>
    <row r="2" spans="1:7">
      <c r="A2" t="s">
        <v>37</v>
      </c>
      <c r="B2" t="s">
        <v>427</v>
      </c>
      <c r="C2" t="s">
        <v>428</v>
      </c>
      <c r="D2" t="s">
        <v>429</v>
      </c>
      <c r="E2" t="s">
        <v>430</v>
      </c>
      <c r="F2" t="s">
        <v>431</v>
      </c>
      <c r="G2" t="s">
        <v>432</v>
      </c>
    </row>
    <row r="3" spans="1:7">
      <c r="A3" t="s">
        <v>53</v>
      </c>
      <c r="B3" t="s">
        <v>40</v>
      </c>
    </row>
    <row r="4" spans="1:7">
      <c r="A4" t="s">
        <v>53</v>
      </c>
      <c r="B4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Eksport til MST.dk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Bolette Dorrit Jensen</dc:creator>
  <cp:lastModifiedBy>Bolette Dorrit Jensen</cp:lastModifiedBy>
  <dcterms:created xsi:type="dcterms:W3CDTF">2024-09-18T08:15:56Z</dcterms:created>
  <dcterms:modified xsi:type="dcterms:W3CDTF">2024-09-19T07:05:26Z</dcterms:modified>
</cp:coreProperties>
</file>