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386433\Desktop\"/>
    </mc:Choice>
  </mc:AlternateContent>
  <bookViews>
    <workbookView xWindow="-105" yWindow="-105" windowWidth="19425" windowHeight="11505"/>
  </bookViews>
  <sheets>
    <sheet name="Eksport til MST.dk" sheetId="1" r:id="rId1"/>
    <sheet name="hiddenSheet" sheetId="2" state="veryHidden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<sst xmlns="http://schemas.openxmlformats.org/spreadsheetml/2006/main" count="742" uniqueCount="446">
  <si>
    <t>(Må ikke ændres) Indberetninger Spildevand</t>
  </si>
  <si>
    <t>(Må ikke ændres) Kontrolsum for række</t>
  </si>
  <si>
    <t>(Må ikke ændres) Ændret</t>
  </si>
  <si>
    <t>AnalyseÅr</t>
  </si>
  <si>
    <t>Primær CVR (Virksomhed) ([PBM] Selskabsoversigt Spildevand)</t>
  </si>
  <si>
    <t>Selskabsnavn (Virksomhed) ([PBM] Selskabsoversigt Spildevand)</t>
  </si>
  <si>
    <t>Overløb</t>
  </si>
  <si>
    <t>Ledningsnetvalg</t>
  </si>
  <si>
    <t>Afløbsstop</t>
  </si>
  <si>
    <t>Ledningsnet</t>
  </si>
  <si>
    <t>Afløbsstop pr. 10 km</t>
  </si>
  <si>
    <t>Købt El - Transport</t>
  </si>
  <si>
    <t>Købt varme - Transport</t>
  </si>
  <si>
    <t>Solgt el - Transport</t>
  </si>
  <si>
    <t>Solgt varme - Transport</t>
  </si>
  <si>
    <t>Egenproduceret el anvendt internt - Transport</t>
  </si>
  <si>
    <t>Egenproduceret varme anvendt internt - Transport</t>
  </si>
  <si>
    <t>Debiteret vandmængde i kloaksystements opland</t>
  </si>
  <si>
    <t>RensningValg</t>
  </si>
  <si>
    <t>Købt el - Rensning</t>
  </si>
  <si>
    <t>Købt varme - Rensning</t>
  </si>
  <si>
    <t>Solgt el - Rensning</t>
  </si>
  <si>
    <t>Solgt varme og energi - Rensning</t>
  </si>
  <si>
    <t>Egenproduceret energi - Rensning</t>
  </si>
  <si>
    <t>Egenproduceret varme - Rensning</t>
  </si>
  <si>
    <t>Tilført ekstra biomasse</t>
  </si>
  <si>
    <t>Biomasse leveret til ekstern energiproducent</t>
  </si>
  <si>
    <t>Debiteret vandmængde i renseanlæggets opland</t>
  </si>
  <si>
    <t>Bruttoenergiforbrug - Transport</t>
  </si>
  <si>
    <t>Nettoenergiforbrug - Transport</t>
  </si>
  <si>
    <t>Bruttoenergiforbrug - Rensning</t>
  </si>
  <si>
    <t>Nettoenergiforbrug - Rensning</t>
  </si>
  <si>
    <t>Udledt Kvælstof i alt fra renseanlæg (Pulsdata) ([PBM] Puls)</t>
  </si>
  <si>
    <t>Udledt fosfor i alt fra renseanlæg (Pulsdata) ([PBM] Puls)</t>
  </si>
  <si>
    <t>Udledt BI5 i alt fra renseanlæg (Pulsdata) ([PBM] Puls)</t>
  </si>
  <si>
    <t>Udledt kvælstof i alt fra Overløb (Pulsdata) ([PBM] Puls)</t>
  </si>
  <si>
    <t>Udledt fosfor i alt fra Overløb (Pulsdata) ([PBM] Puls)</t>
  </si>
  <si>
    <t>Udledt BI5 i alt fra Overløb (Pulsdata) ([PBM] Puls)</t>
  </si>
  <si>
    <t>Udledt kvælstof i alt fra Separat regnvand (Pulsdata) ([PBM] Puls)</t>
  </si>
  <si>
    <t>Udledt fosfor i alt fra Separat regnvand (Pulsdata) ([PBM] Puls)</t>
  </si>
  <si>
    <t>Udledt BI5 i alt fra Separat regnvand (Pulsdata) ([PBM] Puls)</t>
  </si>
  <si>
    <t>5f861047-4657-f011-877b-000d3a64ba16</t>
  </si>
  <si>
    <t>20/Y99cWgImChkQZfrCth/zXPwDZ448yQxmDAc9lepJnAQeHFTElUy9iEkYY2J5zTEXTRk92nC8n7qT718mZUA==</t>
  </si>
  <si>
    <t>2024</t>
  </si>
  <si>
    <t>32749054</t>
  </si>
  <si>
    <t>Gribvand Spildevand A/S</t>
  </si>
  <si>
    <t>Relevant</t>
  </si>
  <si>
    <t>684244a2-c571-f011-b4cc-000d3a64ba16</t>
  </si>
  <si>
    <t>s+Dnk8j8kIgvGCJQ94krHmY75PLDSTeUJ2OV3JpQmW6CtVgIrod1boEbLwmOBTyowmQD7NofVHM5TUPG9KXbGg==</t>
  </si>
  <si>
    <t>32260934</t>
  </si>
  <si>
    <t>Novafos Spildevand Frederikssund A/S</t>
  </si>
  <si>
    <t>ce0e022a-1e41-f011-877a-0022489daf9b</t>
  </si>
  <si>
    <t>1LvDIA1/ziBW3+BgXS5y7AHNZv1MJbegZZSO4qBdVm4xweLCNb4xPn34p13lMf/pweqGYEKZzCxdUPyA69Wfuw==</t>
  </si>
  <si>
    <t>32559824</t>
  </si>
  <si>
    <t>Guldborgsund Spildevand A/S</t>
  </si>
  <si>
    <t>efccdbd9-dc45-f011-877a-0022489daf9b</t>
  </si>
  <si>
    <t>bs4ef3WUmhLnQQggwDh1VU/eA12pdN5t+MPPe8/YpnuVQ4Nue8iep3/QNihhMkNQZnGeead5p2PZy5YW9Gx3Jw==</t>
  </si>
  <si>
    <t>33063768</t>
  </si>
  <si>
    <t>Læsø Vand A/S</t>
  </si>
  <si>
    <t>1a648ba2-004d-f011-877a-0022489daf9b</t>
  </si>
  <si>
    <t>8q6iAMJqlSDJ4WwEWmZcG7NwKKbIbMzF9aTaxky+xkcr07e6HcU7kYsLSyGfIp1FTZxz8PVRuCLdj4pwCFSN+w==</t>
  </si>
  <si>
    <t>32095186</t>
  </si>
  <si>
    <t>Ærø Vand A/S</t>
  </si>
  <si>
    <t>8fb4831d-9155-f011-877b-0022489daf9b</t>
  </si>
  <si>
    <t>M9EG1b5HmIUtrVQ9OjU/eGxN5C6OgmmAsC4pqCx14692JQxoRc7PmGrc9lt0O4vofKBHN+av1f+6NS2aZvQYrQ==</t>
  </si>
  <si>
    <t>30692438</t>
  </si>
  <si>
    <t>Vordingborg Spildevand A/S</t>
  </si>
  <si>
    <t>2b07201b-6856-f011-877b-0022489daf9b</t>
  </si>
  <si>
    <t>BaNPoO+Umq4sy4vEZ7xD3ZtENiqCVBMB5fRH+M3V0EBwAvMzcsHYQ4DWX0qr+hGDM+TsL8EuwMEQi0sUbMzQUg==</t>
  </si>
  <si>
    <t>29809577</t>
  </si>
  <si>
    <t>Hjørring Vandselskab A/S</t>
  </si>
  <si>
    <t>abc6071c-6c56-f011-877b-0022489daf9b</t>
  </si>
  <si>
    <t>Y5w2n3r3UrpWSMOOiAWuEIgdeWYaszIjN1pJnbM2zW+RNeLkg66Xo5JIhBRurF+f6BZa6hY092Wem1tNsORYXA==</t>
  </si>
  <si>
    <t>32666442</t>
  </si>
  <si>
    <t>HOFOR Spildevand Rødovre A/S</t>
  </si>
  <si>
    <t>Ikke relevant</t>
  </si>
  <si>
    <t>44b411f6-8056-f011-877b-0022489daf9b</t>
  </si>
  <si>
    <t>JQ6wP92hd4ipLoZOZXdEuwVwne87B0irWp6q7Ts4c9aF4diizYXTx6v7DHZpUSEr6VCFAsifTDMrlxcmbaGFAw==</t>
  </si>
  <si>
    <t>32878970</t>
  </si>
  <si>
    <t>Ishøj Spildevand A/S</t>
  </si>
  <si>
    <t>4aeb5032-1757-f011-877b-0022489daf9b</t>
  </si>
  <si>
    <t>DWD3NQt8WBkVayiqM2bWX3nP8aqGQkBh3w2fuc1Y+3D1LR2GflCnT+H9j8EkP4BqNYLT66fn6CL8N/Gv3ptVbw==</t>
  </si>
  <si>
    <t>32567231</t>
  </si>
  <si>
    <t>Langeland Spildevand ApS</t>
  </si>
  <si>
    <t>c70f08c1-d857-f011-877b-0022489daf9b</t>
  </si>
  <si>
    <t>2pLyJhl0XyAvlrCAffJPwcFS4ByZKA2HKUCL7iQrCEiX0eXgw/45jbgQaLODsf2haXcwv9v8H6EIH+6h9VGzPg==</t>
  </si>
  <si>
    <t>31857848</t>
  </si>
  <si>
    <t>Silkeborg Spildevand A/S</t>
  </si>
  <si>
    <t>a326b369-b258-f011-877b-0022489daf9b</t>
  </si>
  <si>
    <t>qjOeFfURYi2o2dfD3ZmzGiy7SGOYxq8BUqCyZs9Tbwofk2gp0R8iTKZJVl74PCGgEqteKHoAJmL102rUOgAGmw==</t>
  </si>
  <si>
    <t>32077315</t>
  </si>
  <si>
    <t>Kerteminde Forsyning - Spildevand A/S</t>
  </si>
  <si>
    <t>04ca0a35-c371-f011-b4cb-0022489daf9b</t>
  </si>
  <si>
    <t>t9BdtZSGlwIfb+NodFDQ50euKlxWhyf/F0OCrT+lCDZVqOMyths8hvSbczf2eSI7YoxRaNk0LjFxk051o/msUg==</t>
  </si>
  <si>
    <t>32659586</t>
  </si>
  <si>
    <t>Novafos Spildevand Ballerup A/S</t>
  </si>
  <si>
    <t>bf076f09-c671-f011-b4cb-0022489daf9b</t>
  </si>
  <si>
    <t>QlA3J4MkLBEQkpNvG0X1h/Ytc2aAqcYgklm73zk/xDtXD/VbXYdchETlecGHhCkaReG6WyHsJOlE9Kmnf+aivQ==</t>
  </si>
  <si>
    <t>32478085</t>
  </si>
  <si>
    <t>Novafos Spildevand Furesø A/S</t>
  </si>
  <si>
    <t>8091be8e-c871-f011-b4cb-0022489daf9b</t>
  </si>
  <si>
    <t>TrGtbMJ4tN8cmdnmadoetC4rJTy0gZ/mhiGOFgwV87uFAYygXGyfwPgz4R19Mxyce8MCqeygeb67vlU0qWUl1Q==</t>
  </si>
  <si>
    <t>31885337</t>
  </si>
  <si>
    <t>Novafos Spildevand Gentofte A/S</t>
  </si>
  <si>
    <t>9e093d96-c971-f011-b4cb-0022489daf9b</t>
  </si>
  <si>
    <t>bKklOwysrn0kwOKfE8BzkeumDeIKZLgcHXiyeQgs+v6MyWO116eSw6Dk8eRrRF2NHurhV50tokLAWzK6592bsw==</t>
  </si>
  <si>
    <t>33056982</t>
  </si>
  <si>
    <t>Novafos Målev Rens A/S</t>
  </si>
  <si>
    <t>34781a61-d678-f011-b4cc-0022489daf9b</t>
  </si>
  <si>
    <t>v4+DVgq1/r2MX9jp+//gcSC7uX1Dda3co+0YTt4Oj3NaKVl3wdCWfAGa7hgO3/JARc0Q40w0TEcACoaRRdDaZQ==</t>
  </si>
  <si>
    <t>26514851</t>
  </si>
  <si>
    <t>FFV Spildevand A/S</t>
  </si>
  <si>
    <t>86af9a03-d878-f011-b4cc-0022489daf9b</t>
  </si>
  <si>
    <t>xGYnVO7pkFM7iJXIeT4AyfST9z31VrfaHvC1E+WTIB/tV+zLSIZrWl7lxVTZA2baPhOE9PAw3DW/yVg503zvww==</t>
  </si>
  <si>
    <t>33044488</t>
  </si>
  <si>
    <t>Frederikshavn Spildevand A/S</t>
  </si>
  <si>
    <t>cb6098e1-da78-f011-b4cc-0022489daf9b</t>
  </si>
  <si>
    <t>DDnDUNXhJzxhitWir+SrC2CbFdzlqAppyxl5PxUBRjEALk3Ci9V2YidcjejRgFXDZcwI0UXBB9E/2s/SkzkYDg==</t>
  </si>
  <si>
    <t>32882277</t>
  </si>
  <si>
    <t>Haderslev Spildevand A/S</t>
  </si>
  <si>
    <t>cc1c9b75-f25a-f011-bec1-0022489daf9b</t>
  </si>
  <si>
    <t>rwxTx8tdUS3vgkc8j5a30himH3uiJDrwDEYydIpzAMLRgndksPG/CJe7mx2Au4Uz+m/T9CkNhwrDxhMp0EiHDw==</t>
  </si>
  <si>
    <t>26704006</t>
  </si>
  <si>
    <t>Vestforsyning Spildevand A/S</t>
  </si>
  <si>
    <t>7e355439-bd5b-f011-bec1-0022489daf9b</t>
  </si>
  <si>
    <t>wBwYbR/SHxI7JYFNgwoSQWTaWx6D4kaWLWO7F8AiVGVxvbYv6U+k6J+vFEhbAwwG071WL71rFqe+7JYu/sa4cQ==</t>
  </si>
  <si>
    <t>32661165</t>
  </si>
  <si>
    <t>DIN Forsyning Spildevand A/S</t>
  </si>
  <si>
    <t>56b609a3-b25c-f011-bec1-0022489daf9b</t>
  </si>
  <si>
    <t>EqvC3eXhMouDZhhKZebT2u/EYzaOykGRJ1x1O1/Hs/ZQnUASirCOWfTxiqxqE6v+RXgJMoh04IAzUDVyNpIPXA==</t>
  </si>
  <si>
    <t>33050119</t>
  </si>
  <si>
    <t>Ringkøbing-Skjern Spildevand A/S</t>
  </si>
  <si>
    <t>7c80a05c-3169-f011-bec2-0022489daf9b</t>
  </si>
  <si>
    <t>8EMAhdEeh2bnaIL79VdsxLMzsx6UqbzH+lvI97hLW+OK/4JOgAP3TK70Z+wIzlF7C23LEzRidNgoXrctq/nFig==</t>
  </si>
  <si>
    <t>33046987</t>
  </si>
  <si>
    <t>Solrød Spildevand A/S</t>
  </si>
  <si>
    <t>94e6584e-bf4d-f011-877a-002248a2195a</t>
  </si>
  <si>
    <t>SN1SrfkcgqrREowMAVewdy+XWvvsmIiilbmJ+alZDOwACPwWphz1h3BA0OJyE09M6Ef+/Db5lZdsyu/LxoY/5w==</t>
  </si>
  <si>
    <t>32749429</t>
  </si>
  <si>
    <t>Samsø Spildevand A/S</t>
  </si>
  <si>
    <t>0f331b71-a751-f011-877b-002248a2195a</t>
  </si>
  <si>
    <t>HqEGEfcaBUM6oCl5PVCd8ZkLzfTs5nV1tSTO9iKgwU0hkxq89xbGyUkmt7ttuFUXlu6YT2y08ZjReU48ctSWHw==</t>
  </si>
  <si>
    <t>32657540</t>
  </si>
  <si>
    <t>Jammerbugt Forsyning A/S</t>
  </si>
  <si>
    <t>f523f6d3-a855-f011-877b-002248a2195a</t>
  </si>
  <si>
    <t>y+lus+J4HYl02snCYoRjXDgGs07jjkLkE9zmW+WfiLWNj2Dc8OFNjaSgbAhqZPS1qO3jZ63cpxog3gybs5lMig==</t>
  </si>
  <si>
    <t>35244794</t>
  </si>
  <si>
    <t>Vejen Renseanlæg</t>
  </si>
  <si>
    <t>b7dd99bd-6556-f011-877b-002248a2195a</t>
  </si>
  <si>
    <t>8vp5napMUG83vn0LXPRFZ3elzh1NoA6tI0MIm6jVqCr2rO5fydUkfC+CN0IjO5YOYRNE+KS7vSxalra/V303mQ==</t>
  </si>
  <si>
    <t>33053622</t>
  </si>
  <si>
    <t>Struer Energi Spildevand A/S</t>
  </si>
  <si>
    <t>7de0a54d-6656-f011-877b-002248a2195a</t>
  </si>
  <si>
    <t>WsqSZcF8/qjxkMNjm8hoDTlhvPDAZCKbh9i7yb6bfQGJ0yOpoZluCLd1o12o0HoKCEZbCKmp6I/3yBzTCx+A2g==</t>
  </si>
  <si>
    <t>32937381</t>
  </si>
  <si>
    <t>HOFOR Spildevand Brøndby A/S</t>
  </si>
  <si>
    <t>5fadce70-6856-f011-877b-002248a2195a</t>
  </si>
  <si>
    <t>Yn5R8IMwqA/ybTFy+S8SZE9xpix6sNx7uiEVD8arnqU2ePk7wDC6gfTC8GerZRdpyo+GPMVC1LakaHCJAOoAxA==</t>
  </si>
  <si>
    <t>30235851</t>
  </si>
  <si>
    <t>Svendborg Spildevand A/S</t>
  </si>
  <si>
    <t>560fd0fe-6956-f011-877b-002248a2195a</t>
  </si>
  <si>
    <t>h6y2Qv8B089CowOXkHBJSnTrpJpZgx18PycaN+hbBqv0JEG5GImAQwGMEf2kCfeVaPRiuVc1EEnTHRj6i8dHyw==</t>
  </si>
  <si>
    <t>33036604</t>
  </si>
  <si>
    <t>Odder Spildevand A/S</t>
  </si>
  <si>
    <t>d84fa945-6b56-f011-877b-002248a2195a</t>
  </si>
  <si>
    <t>P0SSOXWlBt+Py7oxn8Qoab/X+wT/SWfQfkPt6unkKs/l3KDNT6RgbkV46Fb0hdJ11XD77KqvQSvhnLhpCREpjw==</t>
  </si>
  <si>
    <t>17414003</t>
  </si>
  <si>
    <t>Vandcenter Syd A/S</t>
  </si>
  <si>
    <t>02aff793-6b56-f011-877b-002248a2195a</t>
  </si>
  <si>
    <t>9SefCGojvTVX+Q5SwaqGct1smg2d+WQnRlhfKjBuh+JPqWJjRY0QkJnwwoE4Qf4F6y6HiumrfcbG+UeL4ECTOw==</t>
  </si>
  <si>
    <t>26043182</t>
  </si>
  <si>
    <t>HOFOR Spildevand København A/S</t>
  </si>
  <si>
    <t>3f7d759f-6c56-f011-877b-002248a2195a</t>
  </si>
  <si>
    <t>0kagoIQXtw0WvJlCo8DksL2FGEh0R8LctXa3M43oQ/uwZiy69/1mqnfmeBQRxipSl4b9Xuy+R4yj5xlSc1P5cw==</t>
  </si>
  <si>
    <t>32560156</t>
  </si>
  <si>
    <t>Horsens Vand A/S</t>
  </si>
  <si>
    <t>b9a622ac-7556-f011-877b-002248a2195a</t>
  </si>
  <si>
    <t>AUum+4Ae2LpFfPo4t7ZPjR4j2VY1XIb3Qalfj+e0yrfAHcCaqtKq4Km+P6i8T8RrO/PpazwmVgGO0NOOLr0oyQ==</t>
  </si>
  <si>
    <t>31592534</t>
  </si>
  <si>
    <t>Hillerød Spildevand A/S</t>
  </si>
  <si>
    <t>d16a5aba-b156-f011-877b-002248a2195a</t>
  </si>
  <si>
    <t>qg631gyBVVqP9KLe7rZoYNPY0EaRE/HjutvnG6hckpjClRLXYnP1Hzea1pFeJ4mSTnrYLorbA2JcckBF5rJENw==</t>
  </si>
  <si>
    <t>33033990</t>
  </si>
  <si>
    <t>Halsnæs Spildevand A/S</t>
  </si>
  <si>
    <t>7b7ad0ca-0a57-f011-877b-002248a2195a</t>
  </si>
  <si>
    <t>DZwx3US3KwDk0wPwZ/PQApw91ycoY/IkWyPCLfPRP+n1c0kD3Dk1yAirRUfIyf9fawB5RLZPIvOG7aE8GpJG3w==</t>
  </si>
  <si>
    <t>32668887</t>
  </si>
  <si>
    <t>Fredensborg Spildevand A/S</t>
  </si>
  <si>
    <t>bf338e2c-2b57-f011-877b-002248a2195a</t>
  </si>
  <si>
    <t>XTJD8Ce0LFk21UhGjUT2Uzm1KqxOtsLlp4M6jWvjxve1LvtRhnzt+cYmRqxrz1KKqEcOz60sLoUbxmvL8GFjYw==</t>
  </si>
  <si>
    <t>32285708</t>
  </si>
  <si>
    <t>Vandmiljø Randers A/S</t>
  </si>
  <si>
    <t>c7772d27-d557-f011-877b-002248a2195a</t>
  </si>
  <si>
    <t>ELC08UTjAjUU2JQFp7z/opKTy9owUbfbpng0pf2nyFJyY5cCL+gkuu7qh+WBec81AOcJRSlMvKF3R/NynIT50Q==</t>
  </si>
  <si>
    <t>31582229</t>
  </si>
  <si>
    <t>Bornholms Spildevand A/S</t>
  </si>
  <si>
    <t>aa2c4195-ea57-f011-877b-002248a2195a</t>
  </si>
  <si>
    <t>t9eckK9B8+FE5s0v1tXXbLX7JT1bw1Rure8o5sKIlqYry5i8BbXgdo5xU0iAQOUoXHa11U72ieQo8HX5l6s+Hg==</t>
  </si>
  <si>
    <t>29826978</t>
  </si>
  <si>
    <t>NFS Spildevand A/S</t>
  </si>
  <si>
    <t>aa0fdfaa-9b58-f011-877b-002248a2195a</t>
  </si>
  <si>
    <t>Rvyr88mXGe7O9NFmvSfGfgU6psOgPvq/bC7CbquWjFtuD811ar69kAH7JWZ1+3tQOS3zhMNx6LlmNCy+IpoCiA==</t>
  </si>
  <si>
    <t>35385967</t>
  </si>
  <si>
    <t>Herning Vand A/S</t>
  </si>
  <si>
    <t>751b1659-3171-f011-b4cc-002248a2195a</t>
  </si>
  <si>
    <t>ifsZ/Ab2XglVpwxOS2b/sFDZIxNf+3NtqWJ77jidExA2RVguVQmEM6fLOJDTnSKM7dXmA0qyPiEn9o/WlzblCw==</t>
  </si>
  <si>
    <t>32765572</t>
  </si>
  <si>
    <t>FORS Spildevand Holbæk A/S</t>
  </si>
  <si>
    <t>4b7be1f1-3171-f011-b4cc-002248a2195a</t>
  </si>
  <si>
    <t>/RAs1raAfqxerszSzvjIY3fv/I4m3RfmmB7fEGmw5oeNkqioUP4gXEFozU0R5BwK2w5Fb0tr7aB3WoprfmHwHA==</t>
  </si>
  <si>
    <t>33055072</t>
  </si>
  <si>
    <t>FORS Spildevand Lejre A/S</t>
  </si>
  <si>
    <t>a6eee1d1-c871-f011-b4cc-002248a2195a</t>
  </si>
  <si>
    <t>QbECU+uU4nrQ59heb30TBi00am7jlDoMsM45ay9ThdeWU6bnPD8iu2257Fc0lDSNq8UALRdmsWV/KIyS7wPTyg==</t>
  </si>
  <si>
    <t>31885647</t>
  </si>
  <si>
    <t>Novafos Spildevand Gladsaxe A/S</t>
  </si>
  <si>
    <t>37ae3c65-4e74-f011-b4cc-002248a2195a</t>
  </si>
  <si>
    <t>+qujdA+DCHjx0xyUQ/MnMz6AfJUev0CRtGtWFhoD8Lt47xnIqjWxU+/CQ9i+iJA1TRro/OT4VtVs8B2zZ+WaSw==</t>
  </si>
  <si>
    <t>32666906</t>
  </si>
  <si>
    <t>Skanderborg Forsyning A/S</t>
  </si>
  <si>
    <t>1ae199f3-d678-f011-b4cc-002248a2195a</t>
  </si>
  <si>
    <t>Qq1FpOD1DpPqZVEPsifuxi1N6TQnsYucGhtjSdvNrWhXsPaSguRA8i79FFOhbazwW5oPahvLZ5AogqZ4DofljQ==</t>
  </si>
  <si>
    <t>31486424</t>
  </si>
  <si>
    <t>Mariagerfjord Vand a/s</t>
  </si>
  <si>
    <t>6b7a35ad-d978-f011-b4cc-002248a2195a</t>
  </si>
  <si>
    <t>85UTkNXYX5qwaYWRZoNQZGViNoZbkwCLI0PwuNNncowlLOkWzuW8D/39QtimryvoWAPe2q3fCjajCtEgf3bJXA==</t>
  </si>
  <si>
    <t>31152062</t>
  </si>
  <si>
    <t>Ringsted Spildevand A/S</t>
  </si>
  <si>
    <t>1513f4f6-d978-f011-b4cc-002248a2195a</t>
  </si>
  <si>
    <t>yIooBh2V7KcrAh/UV+f5Qs5TDRozxD+UWCWQLU7ZRJhQUJVxchZZUjpWSMD9rzGtnjq+5Q/3Bzrksqo8WifwUg==</t>
  </si>
  <si>
    <t>32882064</t>
  </si>
  <si>
    <t>Vejle Spildevand a/s</t>
  </si>
  <si>
    <t>d2d8060e-1b79-f011-b4cc-002248a2195a</t>
  </si>
  <si>
    <t>6D56DClprUGgLn2SE5hwLdq1ILZYRu2z6ROvDNEHaibAZZmnv9bMVQwGIw73dCycZkyFHqN7CEh9ntCkUv95oQ==</t>
  </si>
  <si>
    <t>31875722</t>
  </si>
  <si>
    <t>SONFOR Spildevand A/S</t>
  </si>
  <si>
    <t>43ea61eb-9c5c-f011-bec2-002248a2195a</t>
  </si>
  <si>
    <t>oxvkcRW9i5PKW6LwwqgiOh9IjVoBzhWBfLKgGAzgZKyDAvcpg4e3l07Ku3Ee8OInMIOJKyZfhIAIzzDPpUZ5Hw==</t>
  </si>
  <si>
    <t>33038070</t>
  </si>
  <si>
    <t>HOFOR Spildevand Vallensbæk A/S</t>
  </si>
  <si>
    <t>257b1bb3-a367-f011-bec3-002248a2195a</t>
  </si>
  <si>
    <t>xxQJivsck0fQ1HIg6OJfr5aG9wpdBk25I7c2cBs618nyMTv0y2G9AXBFZi8SEOWpYQBK0jqfbqm45hYeU2XS7g==</t>
  </si>
  <si>
    <t>29922098</t>
  </si>
  <si>
    <t>Frederiksberg Kloak A/S</t>
  </si>
  <si>
    <t>fc93ed93-7568-f011-bec3-002248a2195a</t>
  </si>
  <si>
    <t>0jNzL1mnVXxzBfb0kFqGiksdV3MeJ1fJXNm3qkCRawrFwL8i0yYxBYnyc1zyM8yaeTwKDzkRxM3+EK44W622AQ==</t>
  </si>
  <si>
    <t>44522322</t>
  </si>
  <si>
    <t>AquaDjurs A/S</t>
  </si>
  <si>
    <t>58d2d090-104c-f011-877a-6045bdde1f91</t>
  </si>
  <si>
    <t>w5wau8ScZID9MqGRPGdGLnSBTaOcvQB6LtaCionwJ97f33z1I3256AUCebzxZUGYMw4jt79rjfiIAkRaAMzQFA==</t>
  </si>
  <si>
    <t>32767982</t>
  </si>
  <si>
    <t>BlueKolding Spildevand A/S</t>
  </si>
  <si>
    <t>33e1bd7c-dc4c-f011-877a-6045bdde1f91</t>
  </si>
  <si>
    <t>ireDX+dhnzsTETrv2mnzda+V3f9spVsysrkHf5Qe6n7F/bHpF4JVfQMoSgROZYQR6dNnWnpcTjFXXYwzI7vkBA==</t>
  </si>
  <si>
    <t>32259901</t>
  </si>
  <si>
    <t>Middelfart Spildevand A/S</t>
  </si>
  <si>
    <t>b4955f4e-aa55-f011-877b-6045bdde1f91</t>
  </si>
  <si>
    <t>OBsPc3JjJhnTu2XIgATkgfst37Qc+tznQX5IqHlIZ0WmTRlEzMFDSbk94dTyeL6AY4ADdOHkhkjQ7XKeoH3XFQ==</t>
  </si>
  <si>
    <t>32667732</t>
  </si>
  <si>
    <t>Tårnby Forsyning Spildevand A/S</t>
  </si>
  <si>
    <t>39cab254-a06b-f011-b4cb-6045bdde1f91</t>
  </si>
  <si>
    <t>0SEOFusEai6WRHYd8QZXP0aFrqP9TDGpLeCF8DpriOU1Uq98iva8ZUegYBZd5jiJezchNzgrdEbNS7BShidLJw==</t>
  </si>
  <si>
    <t>32102611</t>
  </si>
  <si>
    <t>NK-Spildevand A/S</t>
  </si>
  <si>
    <t>4186c686-4671-f011-b4cb-6045bdde1f91</t>
  </si>
  <si>
    <t>Ktd6iXOrPn+RFP4o7ec5OmEmQxGx5N2+20VN8QIlkl4TDtrDpzZyvG8sXbSGXZdpg5h1G6ii57wA5GvwB4xCqg==</t>
  </si>
  <si>
    <t>32093280</t>
  </si>
  <si>
    <t>Novafos Spildevand Allerød A/S</t>
  </si>
  <si>
    <t>18361180-c371-f011-b4cb-6045bdde1f91</t>
  </si>
  <si>
    <t>V4RWERFVMbJF+uEJIMVZigX5VQ0szdhLxlxZZ5EEhFbXXsbTNMOfTCYPuvkSjAKbKylOlVYDyafFQEKwvt35bw==</t>
  </si>
  <si>
    <t>32145914</t>
  </si>
  <si>
    <t>Novafos Spildevand Egedal A/S</t>
  </si>
  <si>
    <t>adcf3112-c971-f011-b4cb-6045bdde1f91</t>
  </si>
  <si>
    <t>Y02fAB1JeS76c2BO0WOjXvExPxP3njVmFBDYvn5CuCw24B4e7Pwn3IuAbBy5WrUbI9xPwNwl/NTAYD0uAFwVUw==</t>
  </si>
  <si>
    <t>41042958</t>
  </si>
  <si>
    <t>Novafos Spildevand Hørsholm A/S</t>
  </si>
  <si>
    <t>617490a4-da78-f011-b4cb-6045bdde1f91</t>
  </si>
  <si>
    <t>etdL7ekqUFn9m/J+pmbx2Z99WtiZGjN9hgmWgrWmApQwNe4vPJOMzDCBKNpepxYpLv6dQm5Oxfgqw0/fgY1nCQ==</t>
  </si>
  <si>
    <t>31616522</t>
  </si>
  <si>
    <t>Odsherred Spildevand A/S</t>
  </si>
  <si>
    <t>23da4b58-ff5a-f011-bec2-6045bdde1f91</t>
  </si>
  <si>
    <t>Us/4eKJ7z4BSAIP9EkRaluN/nOu1x69wIIfdm3xHIcgt54M8vw3S7wi0G+x/bJYMvykXUaWL2XzLFIjOjEIimw==</t>
  </si>
  <si>
    <t>32362443</t>
  </si>
  <si>
    <t>Thy Spildevand A/S</t>
  </si>
  <si>
    <t>d3ce818d-ac55-f011-877b-7c1e523755e4</t>
  </si>
  <si>
    <t>EkRnQ4YdAo8twqWq86x8T54ZfA+VlaJpkLIy+gWDgHLbahlH/K6c0vYKyqWeDS7eKzl/iu/u4eSi0EVDRXwxlA==</t>
  </si>
  <si>
    <t>31151910</t>
  </si>
  <si>
    <t>Lolland Spildevand A/S</t>
  </si>
  <si>
    <t>214d08e8-6156-f011-877b-7c1e523755e4</t>
  </si>
  <si>
    <t>9AWBKG4aov0DuADriKPG0vlQvpsW0nxZiA+Dw5Q/eF/XM7z6s2zAUixVtGbpbhQWNfOtg/RGMyy7Q8brWdDCpg==</t>
  </si>
  <si>
    <t>32065767</t>
  </si>
  <si>
    <t>Tønder Spildevand A/S</t>
  </si>
  <si>
    <t>dca3e6a4-6356-f011-877b-7c1e523755e4</t>
  </si>
  <si>
    <t>ntXZSf9xPLVhyh/NO5flkI6qGoHe8t6DuL4wWX03R3kQvdhYlMF+OCgY1J250SunElDHL9gtB55Iq9Ahml1Xjw==</t>
  </si>
  <si>
    <t>30557107</t>
  </si>
  <si>
    <t>HOFOR Spildevand Herlev A/S</t>
  </si>
  <si>
    <t>1edff0f8-6356-f011-877b-7c1e523755e4</t>
  </si>
  <si>
    <t>JMxTqNnJsvwiFQiuJ1zN3duaTRPZAeAW2hHDBysvmlCudEvqh1P2ti5YV3iyKN9hCSv9cNvHC2WFiA6BKsqHpQ==</t>
  </si>
  <si>
    <t>25607988</t>
  </si>
  <si>
    <t>BIOFOS Lynettefællesskabet A/S</t>
  </si>
  <si>
    <t>bb9f3147-6456-f011-877b-7c1e523755e4</t>
  </si>
  <si>
    <t>UrxncmCYdtpLQjAA72DRpe25dRAcx11EjSt15bYTauU/fTPXEMzUAcwPNM4iReY8543OfqO3wGRk0jCbTkfw2Q==</t>
  </si>
  <si>
    <t>25607996</t>
  </si>
  <si>
    <t>BIOFOS Spildevandscenter Avedøre A/S</t>
  </si>
  <si>
    <t>e138e479-6556-f011-877b-7c1e523755e4</t>
  </si>
  <si>
    <t>ElLEvD5Macb10C4rvHCKch5s1+tUmbJB8wYNI2KWTT/ql0pIVtE4uLIb7KfAqkCvUh5NXAQzKPMouKVLf1VgXw==</t>
  </si>
  <si>
    <t>33046383</t>
  </si>
  <si>
    <t>HOFOR Spildevand Albertslund A/S</t>
  </si>
  <si>
    <t>68cb2711-6656-f011-877b-7c1e523755e4</t>
  </si>
  <si>
    <t>aZmHw/9hfdgGACJgodN8y/xcjq9MUquBe0TWdIy75gPoGcGiRSO/QePe75OIm1SadPUlZwtLpBLw2C9VqQC4pA==</t>
  </si>
  <si>
    <t>30238974</t>
  </si>
  <si>
    <t>Skive Vand A/S</t>
  </si>
  <si>
    <t>176c5fa9-6a56-f011-877b-7c1e523755e4</t>
  </si>
  <si>
    <t>2xSkCWfvrbmXwIGu365SKDwb0/8zY+299O+zoXqx9a9f5OPHxHVGQEEXs5DVpihKvPTC0whva8iJaxP81knzog==</t>
  </si>
  <si>
    <t>31151465</t>
  </si>
  <si>
    <t>HOFOR Spildevand Hvidovre A/S</t>
  </si>
  <si>
    <t>ea901e0c-1257-f011-877b-7c1e523755e4</t>
  </si>
  <si>
    <t>3gvi858yscIeE+eZETA/x+kEuz+3aCKgkPah9BzN4ZWl8k0e4kzII4YOvjM5Q8gKvr/1hONnvqHh5azWHoCybQ==</t>
  </si>
  <si>
    <t>32141277</t>
  </si>
  <si>
    <t>Assens Spildevand A/S</t>
  </si>
  <si>
    <t>0a202654-2357-f011-877b-7c1e523755e4</t>
  </si>
  <si>
    <t>ptPjgk3kRQl/dwOP1jKT3kQfDVRU1OfxLm5LiL1feyLlFOm9IqVUBFPnfVaBsch1MhTAIzk2w5xc8Sh5pctefA==</t>
  </si>
  <si>
    <t>32647723</t>
  </si>
  <si>
    <t>Ikast-Brande Spildevand A/S</t>
  </si>
  <si>
    <t>e53d4ffa-2857-f011-877b-7c1e523755e4</t>
  </si>
  <si>
    <t>YsAGpZZsj1uBCOqjhTxoQ2wojgO53PYzhOExR9Wz3Ibmzzi4btvzhn7x2f0VoyB8p9q5OQpfoq/DXUsZir9wIA==</t>
  </si>
  <si>
    <t>31498341</t>
  </si>
  <si>
    <t>Faxe Spildevand A/S</t>
  </si>
  <si>
    <t>6472b91d-3a57-f011-877b-7c1e523755e4</t>
  </si>
  <si>
    <t>eOKgdf2wkY8+aFQ5Kt+Kq3xFtLwUSkSS/f7rq32WFOZzt2L8XQnaJR1nDdBtzN7k3thjK1LXK8PiakdzEYDruA==</t>
  </si>
  <si>
    <t>32659365</t>
  </si>
  <si>
    <t>Fredericia Spildevand og Energi A/S</t>
  </si>
  <si>
    <t>1e34af89-a858-f011-877b-7c1e523755e4</t>
  </si>
  <si>
    <t>6dHag3llc8f8k5535PPWib/zDVUjQni54+ITMtL2ar8UkFAxQY6S/wvpBYx5ZMXJLwxARZ/mK8aKfnFHpzsllg==</t>
  </si>
  <si>
    <t>32562361</t>
  </si>
  <si>
    <t>Aarhus Vand A/S</t>
  </si>
  <si>
    <t>45596c19-2b6d-f011-b4cb-7c1e523755e4</t>
  </si>
  <si>
    <t>3EXcXkNpOVSKmdzAwenrqMPewKDDC0NeMpj9N/sf42lj+SfTGHnV9OBmSbK2R9wsimie5Yx3RM4M1yM+wBUCEg==</t>
  </si>
  <si>
    <t>32651798</t>
  </si>
  <si>
    <t>Aalborg Kloak A/S</t>
  </si>
  <si>
    <t>f39012aa-3171-f011-b4cb-7c1e523755e4</t>
  </si>
  <si>
    <t>gnFrFLPpx8ZyUf5x649a9DJ+zJWcPGi2BMXBrUZv6EH8DwND8qX78miEs6uhiKckD2gg4HTbiTGOjiyYUUZkbA==</t>
  </si>
  <si>
    <t>32837832</t>
  </si>
  <si>
    <t>FORS Spildevand Roskilde A/S</t>
  </si>
  <si>
    <t>a478ad3d-ca71-f011-b4cb-7c1e523755e4</t>
  </si>
  <si>
    <t>9//N1A1gRB0riwP9XQ/9qwgWX7bBE3EIzd4QqRl2SJ/EwV4IR2dp99JCGJcdwTNVroEOYf+eR8s91KaXWxPm7w==</t>
  </si>
  <si>
    <t>41055383</t>
  </si>
  <si>
    <t>Novafos Spildevand Rudersdal A/S</t>
  </si>
  <si>
    <t>c1115158-dd71-f011-b4cb-7c1e523755e4</t>
  </si>
  <si>
    <t>mrMck6y84t3JgGRP4CQ+cA4rxzJ58+TokoRNsC5UUZ9UIhHQ5NYthe03gAsFz/UPDh5+C0TaSCgJY9/2BuzBbQ==</t>
  </si>
  <si>
    <t>33043260</t>
  </si>
  <si>
    <t>Glostrup Spildevand a/s</t>
  </si>
  <si>
    <t>4c38f80c-9b72-f011-b4cb-7c1e523755e4</t>
  </si>
  <si>
    <t>3ruFXV8twuCLH+cJzd7DnhVgFc0qLYUfXvbg92uKpwLtAlF8nB7PwBqJoCqhEDZW+a8DBNsavd/TyHpilqswTA==</t>
  </si>
  <si>
    <t>33039867</t>
  </si>
  <si>
    <t>Billund Spildevand A/S</t>
  </si>
  <si>
    <t>908fa366-2474-f011-b4cb-7c1e523755e4</t>
  </si>
  <si>
    <t>EP92dsfQ2ATDYYmzzdnBcfhhvYiwLSs88G0cB3n4yM6sIjXF9QNLix2Yll00IQFbxJ+eg2UxxT19eAPJoPpEIw==</t>
  </si>
  <si>
    <t>28483708</t>
  </si>
  <si>
    <t>SK Spildevand A/S</t>
  </si>
  <si>
    <t>d1a4bf70-d978-f011-b4cc-7c1e523755e4</t>
  </si>
  <si>
    <t>+mhFVUDE/jiMqK5IciBLk6AZnv4oIqoFfqSCbEvqOE+2z7+n+rfOblrjAy8Z1k38wJeQjFghAgEuSzP1ekQKPg==</t>
  </si>
  <si>
    <t>32562299</t>
  </si>
  <si>
    <t>Vesthimmerlands Vand A/S</t>
  </si>
  <si>
    <t>ee159d53-da78-f011-b4cc-7c1e523755e4</t>
  </si>
  <si>
    <t>e1qKCJP2r/LOk+w+Qu9Pb/OGfhITe4OumsggaRU4yaJPlbmq5YGsdGGBSFJ7tu3uVHi5yEe6nhAVnig2jFG4sA==</t>
  </si>
  <si>
    <t>32658210</t>
  </si>
  <si>
    <t>Hedensted Spildevand</t>
  </si>
  <si>
    <t>112579b8-de78-f011-b4cc-7c1e523755e4</t>
  </si>
  <si>
    <t>tHli78OG7c22yXVwcPR4wRSh50fEwp7tICsQek3CKwXYgh+jkg0ihJkYojFSUaqKFk8L+QqSqqwsv0TZHLBSBQ==</t>
  </si>
  <si>
    <t>32832296</t>
  </si>
  <si>
    <t>Lemvig Vand A/S</t>
  </si>
  <si>
    <t>638e0dce-ed78-f011-b4cc-7c1e523755e4</t>
  </si>
  <si>
    <t>nnx/11EQHeLLYyMZCSJgqwlncIL00/5hgRpUOHabzU7yl0jXcHxxDAyhZvWXsm0rvcHenkRytRySauhizO5XPg==</t>
  </si>
  <si>
    <t>33046456</t>
  </si>
  <si>
    <t>Arwos Spildevand A/S</t>
  </si>
  <si>
    <t>7a05185b-cf79-f011-b4cc-7c1e523755e4</t>
  </si>
  <si>
    <t>oUAdcoy2MkXzx0U/cZJ0HmZQxBlwJEZ5uoe8svxwR93CK4k+C2tPh11GQzY4T/e5cmkX+hYrqSTaOnDMc1V2qw==</t>
  </si>
  <si>
    <t>33053738</t>
  </si>
  <si>
    <t>Sorø Spildevand A/S</t>
  </si>
  <si>
    <t>7c5cbcd1-ce5b-f011-bec2-7c1e523755e4</t>
  </si>
  <si>
    <t>FCqv8QtVMwy8c8gBo98LAuSdbzwYprc86M7gMXttNQvxI1iiqVdp/NtPNHrXQIbsIOHZD8lpFWWFic38YMSMGA==</t>
  </si>
  <si>
    <t>32654266</t>
  </si>
  <si>
    <t>Forsyning Helsingør Spildevand A/S</t>
  </si>
  <si>
    <t>2c81349d-9c5c-f011-bec2-7c1e523755e4</t>
  </si>
  <si>
    <t>xeZFAz5fQpqButVNYQBxvm7KunISO8/cop9rAhb8uSUIAPAi8ZWyi5Tk5NpCsUct2sLx1blLx7pZ3OMwlpc0/g==</t>
  </si>
  <si>
    <t>30195965</t>
  </si>
  <si>
    <t>HOFOR Spildevand Dragør A/S</t>
  </si>
  <si>
    <t>5681f96d-3069-f011-bec3-7c1e523755e4</t>
  </si>
  <si>
    <t>M53bIUhFtE9Y30mZuISwk/RtllneusPGUEgxY+Vgbk59oIfbgcOH47zInd7aGcQdNoL2ZAWedV8iMU1J8e6DQA==</t>
  </si>
  <si>
    <t>32268668</t>
  </si>
  <si>
    <t>Greve Spildevand A/S</t>
  </si>
  <si>
    <t>c2fbddb8-3169-f011-bec3-7c1e523755e4</t>
  </si>
  <si>
    <t>hVZLrUGA84jsVU7wbC6avnEAFFqq6UOEbC34yOzh43EDbzaFM4ZKaLMY6+gPojosS6wwvFOhYzMmcQ3QpWCIiQ==</t>
  </si>
  <si>
    <t>32268285</t>
  </si>
  <si>
    <t>Stevns Spildevand A/S</t>
  </si>
  <si>
    <t>564b6ef7-855d-f011-bec2-7c1e52782b0e</t>
  </si>
  <si>
    <t>RoLi4ZOylyc7aTOkxuNdUswa0CXMNpi2f6fkdGsddwZBbQnyalnwBc96J/EFsm4psNNQgxwXHoJpZgN3xCQWog==</t>
  </si>
  <si>
    <t>33376146</t>
  </si>
  <si>
    <t>Mølleåværket A/S</t>
  </si>
  <si>
    <t>60d04140-865d-f011-bec2-7c1e52782b0e</t>
  </si>
  <si>
    <t>BA3VVL06UCFYG5N9yxjk0vIuFetZmi2JAYVfrAVDRiHVUkL1QscpZ7S1ulrUBHZ3rmeuo5WEVBAoDwVzXiS5nA==</t>
  </si>
  <si>
    <t>32292771</t>
  </si>
  <si>
    <t>Lyngby-Taarbæk Spildevand A/S</t>
  </si>
  <si>
    <t>bd2b016d-6956-f011-877a-7c1e5287b327</t>
  </si>
  <si>
    <t>8M9m+8wiUtTEAi+hVD0ekW4V61uL2bQS7SkWeRDTWVYQgtCx26LgdojrQKxVs6FJ6wRxLuD8Bz3IFvrtdpIGFA==</t>
  </si>
  <si>
    <t>32939376</t>
  </si>
  <si>
    <t>Favrskov Spildevand A/S</t>
  </si>
  <si>
    <t>ccac03da-6b56-f011-877a-7c1e5287b327</t>
  </si>
  <si>
    <t>A0DJxHsJ/FA0g27L1kS5QzFQr/YtpGuX1CsIJuDIk9FyarHAf51d723YKS42oRdpBU1oU1+LFvIH9m0+izUW0w==</t>
  </si>
  <si>
    <t>31774659</t>
  </si>
  <si>
    <t>Kalundborg Spildevandsanlæg A/S</t>
  </si>
  <si>
    <t>7c9c797f-7456-f011-877a-7c1e5287b327</t>
  </si>
  <si>
    <t>A3U96b7BqJNKjesL2dDSDQklEs4rGrWmo4AxevP7qY/dmyepqpPHQv+v3Hezr7mXvVSsPV61VxdJe5z2J5cBdg==</t>
  </si>
  <si>
    <t>33038097</t>
  </si>
  <si>
    <t>Rebild Vand &amp; Spildevand A/S</t>
  </si>
  <si>
    <t>143e5265-7556-f011-877a-7c1e5287b327</t>
  </si>
  <si>
    <t>R1b2TjVvzwd46PAUZlRh6A7rEB3WWvMc8n1TgBbcPKfJAYeWMwqNklCDk81CWzxztVlctmcp+1FsU+dO71wRTA==</t>
  </si>
  <si>
    <t>32479065</t>
  </si>
  <si>
    <t>Morsø Forsyning A/S</t>
  </si>
  <si>
    <t>4d70d8e5-8855-f011-877a-7c1e52884971</t>
  </si>
  <si>
    <t>x+27F09bxBqdxU4dN4Hw8kPL9pI4VkCE2nEeeQwzodC3PzB2pi3fuLjBuT/WQG0XTsydH34yWfZToyOJ4HisXQ==</t>
  </si>
  <si>
    <t>25817117</t>
  </si>
  <si>
    <t>Energi Viborg Vand A/S</t>
  </si>
  <si>
    <t>02fa940b-3169-f011-bec2-7c1e52884a15</t>
  </si>
  <si>
    <t>zSkXH/YCqDWG3rKasjbLUr/U2qPuKlXJZe1jCTKCwspb7cWysqQL6kr2JQKT0ytKuZTLTWop7Q7YhSqSGs5pwA==</t>
  </si>
  <si>
    <t>30590503</t>
  </si>
  <si>
    <t>Køge Afløb A/S</t>
  </si>
  <si>
    <t>e9427d12-b94d-f011-8779-7ced8d47749e</t>
  </si>
  <si>
    <t>tYDRIYu38rEEUDXzxns1t+APg2EmGB79alTZwZS/pxnyEdl+kiATd68K9JokjAb7FvUXv4Z7BcAc9ZstB+9tqQ==</t>
  </si>
  <si>
    <t>32571360</t>
  </si>
  <si>
    <t>Fanø Vand A/S</t>
  </si>
  <si>
    <t>8e8a88e6-1471-f011-b4cb-7ced8d73f4dd</t>
  </si>
  <si>
    <t>n2nxSugp67gv62ufCj+qNtaNzGsa2fczPiRTY3mYc2nqVXOZqX1KhAa1iapufuNhQDC7ir3xazdM3069xoNKOQ==</t>
  </si>
  <si>
    <t>31155835</t>
  </si>
  <si>
    <t>Brønderslev Spildevand A/S</t>
  </si>
  <si>
    <t>new_indberetningerspildevand:SQYrmRlhWQAKPr1Kg8XZ/IMHdWSZifJaJ4dEpuIbaayvGQEy9pj951/LebBiKTCbMoZ7s4IHkrVrn6aTI0/zhw==:new_indberetningerspildevandid=%28M%c3%a5%20ikke%20%c3%a6ndres%29%20Indberetninger%20Spildevand&amp;checksumLogicalName=%28M%c3%a5%20ikke%20%c3%a6ndres%29%20Kontrolsum%20for%20r%c3%a6kke&amp;modifiedon=%28M%c3%a5%20ikke%20%c3%a6ndres%29%20%c3%86ndret&amp;new_analysear=Analyse%c3%85r&amp;a2bb255a-14b2-4dec-9aca-dba2579ef463.new_primrcvr=Prim%c3%a6r%20CVR%20%28Virksomhed%29%20%28%5bPBM%5d%20Selskabsoversigt%20Spildevand%29&amp;a2bb255a-14b2-4dec-9aca-dba2579ef463.new_selskabsnavn=Selskabsnavn%20%28Virksomhed%29%20%28%5bPBM%5d%20Selskabsoversigt%20Spildevand%29&amp;new_overlb=Overl%c3%b8b&amp;new_ledningsnet=Ledningsnetvalg&amp;new_antalletafaflbsstop=Afl%c3%b8bsstop&amp;new_ledningsnetkm=Ledningsnet&amp;new_antalafaflbsstoppr10km=Afl%c3%b8bsstop%20pr.%2010%20km&amp;new_kbteltransport=K%c3%b8bt%20El%20-%20Transport&amp;new_kbtvarmetransport=K%c3%b8bt%20varme%20-%20Transport&amp;new_solgteltransport=Solgt%20el%20-%20Transport&amp;new_solgtvarmetransport=Solgt%20varme%20-%20Transport&amp;new_egenproduceretelanvendtinternttransport=Egenproduceret%20el%20anvendt%20internt%20-%20Transport&amp;new_egenproduceretvarmeanvendtinternttransport=Egenproduceret%20varme%20anvendt%20internt%20-%20Transport&amp;new_debiteretvandmngdeikloaksystementsopland=Debiteret%20vandm%c3%a6ngde%20i%20kloaksystements%20opland&amp;new_rensningvalg=RensningValg&amp;new_kbtelrensning=K%c3%b8bt%20el%20-%20Rensning&amp;new_kbtvarmerensning=K%c3%b8bt%20varme%20-%20Rensning&amp;new_solgtelrensning=Solgt%20el%20-%20Rensning&amp;new_solgtvarmeogenergirensning=Solgt%20varme%20og%20energi%20-%20Rensning&amp;new_egenproduceretenergirensning=Egenproduceret%20energi%20-%20Rensning&amp;new_egenproduceretvarmerensning=Egenproduceret%20varme%20-%20Rensning&amp;new_tilfrtekstrabiomasse=Tilf%c3%b8rt%20ekstra%20biomasse&amp;new_biomasseleverettileksternenergiproducent=Biomasse%20leveret%20til%20ekstern%20energiproducent&amp;new_debiteretvandmngdeirenseanlggetsopland=Debiteret%20vandm%c3%a6ngde%20i%20renseanl%c3%a6ggets%20opland&amp;new_bruttoenergiforbrugtransport=Bruttoenergiforbrug%20-%20Transport&amp;new_nettoenergiforbrugtransport=Nettoenergiforbrug%20-%20Transport&amp;new_bruttoenergiforbrugrensning=Bruttoenergiforbrug%20-%20Rensning&amp;new_nettoenergiforbrugrensning=Nettoenergiforbrug%20-%20Rensning&amp;402395b8-80ff-474d-9fe6-f8411fb172fe.new_udledtkvlstofialtfrarenseanlg=Udledt%20Kv%c3%a6lstof%20i%20alt%20fra%20renseanl%c3%a6g%20%28Pulsdata%29%20%28%5bPBM%5d%20Puls%29&amp;402395b8-80ff-474d-9fe6-f8411fb172fe.new_udledtfosforialtfrarenseanlg=Udledt%20fosfor%20i%20alt%20fra%20renseanl%c3%a6g%20%28Pulsdata%29%20%28%5bPBM%5d%20Puls%29&amp;402395b8-80ff-474d-9fe6-f8411fb172fe.new_udledtbi5ialtfrarenseanlg=Udledt%20BI5%20i%20alt%20fra%20renseanl%c3%a6g%20%28Pulsdata%29%20%28%5bPBM%5d%20Puls%29&amp;402395b8-80ff-474d-9fe6-f8411fb172fe.new_udledtkvlstofialtfraoverlb=Udledt%20kv%c3%a6lstof%20i%20alt%20fra%20Overl%c3%b8b%20%28Pulsdata%29%20%28%5bPBM%5d%20Puls%29&amp;402395b8-80ff-474d-9fe6-f8411fb172fe.new_udledtfosforialtfraoverlb=Udledt%20fosfor%20i%20alt%20fra%20Overl%c3%b8b%20%28Pulsdata%29%20%28%5bPBM%5d%20Puls%29&amp;402395b8-80ff-474d-9fe6-f8411fb172fe.new_udledtbi5ialtfraoverlb=Udledt%20BI5%20i%20alt%20fra%20Overl%c3%b8b%20%28Pulsdata%29%20%28%5bPBM%5d%20Puls%29&amp;402395b8-80ff-474d-9fe6-f8411fb172fe.new_udledtkvlstofialtfraseparatregnvand=Udledt%20kv%c3%a6lstof%20i%20alt%20fra%20Separat%20regnvand%20%28Pulsdata%29%20%28%5bPBM%5d%20Puls%29&amp;402395b8-80ff-474d-9fe6-f8411fb172fe.new_udledtfosforialtfraseparatregnvand=Udledt%20fosfor%20i%20alt%20fra%20Separat%20regnvand%20%28Pulsdata%29%20%28%5bPBM%5d%20Puls%29&amp;402395b8-80ff-474d-9fe6-f8411fb172fe.new_udledtbi5ialtfraseparatregnvand=Udledt%20BI5%20i%20alt%20fra%20Separat%20regnvand%20%28Pulsdata%29%20%28%5bPBM%5d%20Puls%29</t>
  </si>
  <si>
    <t>2023</t>
  </si>
  <si>
    <t>2022</t>
  </si>
  <si>
    <t>2021</t>
  </si>
  <si>
    <t>2020</t>
  </si>
  <si>
    <t>2019</t>
  </si>
  <si>
    <t>2018</t>
  </si>
  <si>
    <t>2017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</si>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</sst>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2" fontId="0" fillId="0" borderId="0" xfId="0" applyNumberFormat="1"/>
    <xf numFmtId="49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49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O99" totalsRowShown="0">
  <autoFilter ref="A1:AO99"/>
  <tableColumns count="41">
    <tableColumn id="1" name="(Må ikke ændres) Indberetninger Spildevand"/>
    <tableColumn id="2" name="(Må ikke ændres) Kontrolsum for række"/>
    <tableColumn id="3" name="(Må ikke ændres) Ændret"/>
    <tableColumn id="4" name="AnalyseÅr"/>
    <tableColumn id="5" name="Primær CVR (Virksomhed) ([PBM] Selskabsoversigt Spildevand)"/>
    <tableColumn id="6" name="Selskabsnavn (Virksomhed) ([PBM] Selskabsoversigt Spildevand)"/>
    <tableColumn id="7" name="Overløb"/>
    <tableColumn id="8" name="Ledningsnetvalg"/>
    <tableColumn id="9" name="Afløbsstop"/>
    <tableColumn id="10" name="Ledningsnet"/>
    <tableColumn id="11" name="Afløbsstop pr. 10 km"/>
    <tableColumn id="12" name="Købt El - Transport"/>
    <tableColumn id="13" name="Købt varme - Transport"/>
    <tableColumn id="14" name="Solgt el - Transport"/>
    <tableColumn id="15" name="Solgt varme - Transport"/>
    <tableColumn id="16" name="Egenproduceret el anvendt internt - Transport"/>
    <tableColumn id="17" name="Egenproduceret varme anvendt internt - Transport"/>
    <tableColumn id="18" name="Debiteret vandmængde i kloaksystements opland"/>
    <tableColumn id="19" name="RensningValg"/>
    <tableColumn id="20" name="Købt el - Rensning"/>
    <tableColumn id="21" name="Købt varme - Rensning"/>
    <tableColumn id="22" name="Solgt el - Rensning"/>
    <tableColumn id="23" name="Solgt varme og energi - Rensning"/>
    <tableColumn id="24" name="Egenproduceret energi - Rensning"/>
    <tableColumn id="25" name="Egenproduceret varme - Rensning"/>
    <tableColumn id="26" name="Tilført ekstra biomasse"/>
    <tableColumn id="27" name="Biomasse leveret til ekstern energiproducent"/>
    <tableColumn id="28" name="Debiteret vandmængde i renseanlæggets opland"/>
    <tableColumn id="29" name="Bruttoenergiforbrug - Transport"/>
    <tableColumn id="30" name="Nettoenergiforbrug - Transport"/>
    <tableColumn id="31" name="Bruttoenergiforbrug - Rensning"/>
    <tableColumn id="32" name="Nettoenergiforbrug - Rensning"/>
    <tableColumn id="33" name="Udledt Kvælstof i alt fra renseanlæg (Pulsdata) ([PBM] Puls)"/>
    <tableColumn id="34" name="Udledt fosfor i alt fra renseanlæg (Pulsdata) ([PBM] Puls)"/>
    <tableColumn id="35" name="Udledt BI5 i alt fra renseanlæg (Pulsdata) ([PBM] Puls)"/>
    <tableColumn id="36" name="Udledt kvælstof i alt fra Overløb (Pulsdata) ([PBM] Puls)"/>
    <tableColumn id="37" name="Udledt fosfor i alt fra Overløb (Pulsdata) ([PBM] Puls)"/>
    <tableColumn id="38" name="Udledt BI5 i alt fra Overløb (Pulsdata) ([PBM] Puls)"/>
    <tableColumn id="39" name="Udledt kvælstof i alt fra Separat regnvand (Pulsdata) ([PBM] Puls)"/>
    <tableColumn id="40" name="Udledt fosfor i alt fra Separat regnvand (Pulsdata) ([PBM] Puls)"/>
    <tableColumn id="41" name="Udledt BI5 i alt fra Separat regnvand (Pulsdata) ([PBM] Pul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AO99"/>
  <sheetViews>
    <sheetView tabSelected="1" topLeftCell="D1" workbookViewId="0"/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  <col min="9" max="9" width="28" style="9" customWidth="1"/>
    <col min="10" max="10" width="28" style="10" customWidth="1"/>
    <col min="11" max="11" width="28" style="11" customWidth="1"/>
    <col min="12" max="12" width="28" style="12" customWidth="1"/>
    <col min="13" max="13" width="28" style="13" customWidth="1"/>
    <col min="14" max="14" width="28" style="14" customWidth="1"/>
    <col min="15" max="15" width="28" style="15" customWidth="1"/>
    <col min="16" max="16" width="28" style="16" customWidth="1"/>
    <col min="17" max="17" width="28" style="17" customWidth="1"/>
    <col min="18" max="18" width="28" style="18" customWidth="1"/>
    <col min="19" max="19" width="28" style="19" customWidth="1"/>
    <col min="20" max="20" width="28" style="20" customWidth="1"/>
    <col min="21" max="21" width="28" style="21" customWidth="1"/>
    <col min="22" max="22" width="28" style="22" customWidth="1"/>
    <col min="23" max="23" width="28" style="23" customWidth="1"/>
    <col min="24" max="24" width="28" style="24" customWidth="1"/>
    <col min="25" max="25" width="28" style="25" customWidth="1"/>
    <col min="26" max="26" width="28" style="26" customWidth="1"/>
    <col min="27" max="27" width="28" style="27" customWidth="1"/>
    <col min="28" max="28" width="28" style="28" customWidth="1"/>
    <col min="29" max="29" width="28" style="29" customWidth="1"/>
    <col min="30" max="30" width="28" style="30" customWidth="1"/>
    <col min="31" max="31" width="28" style="31" customWidth="1"/>
    <col min="32" max="32" width="28" style="32" customWidth="1"/>
    <col min="33" max="33" width="28" style="33" customWidth="1"/>
    <col min="34" max="34" width="28" style="34" customWidth="1"/>
    <col min="35" max="35" width="28" style="35" customWidth="1"/>
    <col min="36" max="36" width="28" style="36" customWidth="1"/>
    <col min="37" max="37" width="28" style="37" customWidth="1"/>
    <col min="38" max="38" width="28" style="38" customWidth="1"/>
    <col min="39" max="39" width="28" style="39" customWidth="1"/>
    <col min="40" max="40" width="28" style="40" customWidth="1"/>
    <col min="41" max="41" width="28" style="41" customWidth="1"/>
  </cols>
  <sheetData>
    <row r="1" spans="1:4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>
      <c r="A2" s="1" t="s">
        <v>41</v>
      </c>
      <c r="B2" s="2" t="s">
        <v>42</v>
      </c>
      <c r="C2" s="3">
        <v>45840.550740740699</v>
      </c>
      <c r="D2" s="4" t="s">
        <v>43</v>
      </c>
      <c r="E2" s="5" t="s">
        <v>44</v>
      </c>
      <c r="F2" s="6" t="s">
        <v>45</v>
      </c>
      <c r="G2" s="7">
        <v>0.18</v>
      </c>
      <c r="H2" s="8" t="s">
        <v>46</v>
      </c>
      <c r="I2" s="9">
        <v>298</v>
      </c>
      <c r="J2" s="10">
        <v>1085</v>
      </c>
      <c r="K2" s="11">
        <v>2.75</v>
      </c>
      <c r="L2" s="12">
        <v>2340138</v>
      </c>
      <c r="M2" s="13">
        <v>73679</v>
      </c>
      <c r="N2" s="14">
        <v>0</v>
      </c>
      <c r="O2" s="15">
        <v>0</v>
      </c>
      <c r="P2" s="16">
        <v>0</v>
      </c>
      <c r="Q2" s="17">
        <v>0</v>
      </c>
      <c r="R2" s="18">
        <v>1830678</v>
      </c>
      <c r="S2" s="19" t="s">
        <v>46</v>
      </c>
      <c r="T2" s="20">
        <v>3149519</v>
      </c>
      <c r="U2" s="21">
        <v>73679</v>
      </c>
      <c r="V2" s="22">
        <v>0</v>
      </c>
      <c r="W2" s="23">
        <v>0</v>
      </c>
      <c r="X2" s="24">
        <v>0</v>
      </c>
      <c r="Y2" s="25">
        <v>0</v>
      </c>
      <c r="AA2" s="27">
        <v>0</v>
      </c>
      <c r="AB2" s="28">
        <v>1830678</v>
      </c>
      <c r="AC2" s="29">
        <v>1.32</v>
      </c>
      <c r="AD2" s="30">
        <v>1.32</v>
      </c>
      <c r="AE2" s="31">
        <v>1.76</v>
      </c>
      <c r="AF2" s="32">
        <v>1.76</v>
      </c>
      <c r="AG2" s="33">
        <v>23530</v>
      </c>
      <c r="AH2" s="34">
        <v>3119</v>
      </c>
      <c r="AI2" s="35">
        <v>11600</v>
      </c>
      <c r="AJ2" s="36">
        <v>3954</v>
      </c>
      <c r="AK2" s="37">
        <v>659</v>
      </c>
      <c r="AL2" s="38">
        <v>9884</v>
      </c>
      <c r="AM2" s="39">
        <v>3410</v>
      </c>
      <c r="AN2" s="40">
        <v>486</v>
      </c>
      <c r="AO2" s="41">
        <v>10294</v>
      </c>
    </row>
    <row r="3" spans="1:41">
      <c r="A3" s="1" t="s">
        <v>47</v>
      </c>
      <c r="B3" s="2" t="s">
        <v>48</v>
      </c>
      <c r="C3" s="3">
        <v>45874.270972222199</v>
      </c>
      <c r="D3" s="4" t="s">
        <v>43</v>
      </c>
      <c r="E3" s="5" t="s">
        <v>49</v>
      </c>
      <c r="F3" s="6" t="s">
        <v>50</v>
      </c>
      <c r="G3" s="7">
        <v>0.06</v>
      </c>
      <c r="H3" s="8" t="s">
        <v>46</v>
      </c>
      <c r="I3" s="9">
        <v>8</v>
      </c>
      <c r="J3" s="10">
        <v>799</v>
      </c>
      <c r="K3" s="11">
        <v>0.1</v>
      </c>
      <c r="L3" s="12">
        <v>1020982</v>
      </c>
      <c r="M3" s="13">
        <v>15710</v>
      </c>
      <c r="N3" s="14">
        <v>0</v>
      </c>
      <c r="O3" s="15">
        <v>0</v>
      </c>
      <c r="P3" s="16">
        <v>0</v>
      </c>
      <c r="Q3" s="17">
        <v>0</v>
      </c>
      <c r="R3" s="18">
        <v>1939842</v>
      </c>
      <c r="S3" s="19" t="s">
        <v>46</v>
      </c>
      <c r="T3" s="20">
        <v>2688752</v>
      </c>
      <c r="U3" s="21">
        <v>39055</v>
      </c>
      <c r="V3" s="22">
        <v>0</v>
      </c>
      <c r="W3" s="23">
        <v>0</v>
      </c>
      <c r="X3" s="24">
        <v>0</v>
      </c>
      <c r="Y3" s="25">
        <v>0</v>
      </c>
      <c r="AA3" s="27">
        <v>0</v>
      </c>
      <c r="AB3" s="28">
        <v>1939327</v>
      </c>
      <c r="AC3" s="29">
        <v>0.53</v>
      </c>
      <c r="AD3" s="30">
        <v>0.53</v>
      </c>
      <c r="AE3" s="31">
        <v>1.41</v>
      </c>
      <c r="AF3" s="32">
        <v>1.41</v>
      </c>
      <c r="AG3" s="33">
        <v>19897</v>
      </c>
      <c r="AH3" s="34">
        <v>1788</v>
      </c>
      <c r="AI3" s="35">
        <v>13245</v>
      </c>
      <c r="AJ3" s="36">
        <v>1375</v>
      </c>
      <c r="AK3" s="37">
        <v>226</v>
      </c>
      <c r="AL3" s="38">
        <v>3445</v>
      </c>
      <c r="AM3" s="39">
        <v>3476</v>
      </c>
      <c r="AN3" s="40">
        <v>518</v>
      </c>
      <c r="AO3" s="41">
        <v>10438</v>
      </c>
    </row>
    <row r="4" spans="1:41">
      <c r="A4" s="1" t="s">
        <v>51</v>
      </c>
      <c r="B4" s="2" t="s">
        <v>52</v>
      </c>
      <c r="C4" s="3">
        <v>45812.354513888902</v>
      </c>
      <c r="D4" s="4" t="s">
        <v>43</v>
      </c>
      <c r="E4" s="5" t="s">
        <v>53</v>
      </c>
      <c r="F4" s="6" t="s">
        <v>54</v>
      </c>
      <c r="G4" s="7">
        <v>0.18</v>
      </c>
      <c r="H4" s="8" t="s">
        <v>46</v>
      </c>
      <c r="I4" s="9">
        <v>614</v>
      </c>
      <c r="J4" s="10">
        <v>2078</v>
      </c>
      <c r="K4" s="11">
        <v>2.95</v>
      </c>
      <c r="L4" s="12">
        <v>2374638</v>
      </c>
      <c r="M4" s="13">
        <v>0</v>
      </c>
      <c r="N4" s="14">
        <v>0</v>
      </c>
      <c r="O4" s="15">
        <v>0</v>
      </c>
      <c r="P4" s="16">
        <v>0</v>
      </c>
      <c r="Q4" s="17">
        <v>0</v>
      </c>
      <c r="R4" s="18">
        <v>2600873</v>
      </c>
      <c r="S4" s="19" t="s">
        <v>46</v>
      </c>
      <c r="T4" s="20">
        <v>2631784</v>
      </c>
      <c r="U4" s="21">
        <v>0</v>
      </c>
      <c r="V4" s="22">
        <v>0</v>
      </c>
      <c r="W4" s="23">
        <v>0</v>
      </c>
      <c r="X4" s="24">
        <v>0</v>
      </c>
      <c r="Y4" s="25">
        <v>0</v>
      </c>
      <c r="AA4" s="27">
        <v>0</v>
      </c>
      <c r="AB4" s="28">
        <v>2600873</v>
      </c>
      <c r="AC4" s="29">
        <v>0.91</v>
      </c>
      <c r="AD4" s="30">
        <v>0.91</v>
      </c>
      <c r="AE4" s="31">
        <v>1.01</v>
      </c>
      <c r="AF4" s="32">
        <v>1.01</v>
      </c>
      <c r="AG4" s="33">
        <v>36161</v>
      </c>
      <c r="AH4" s="34">
        <v>5010</v>
      </c>
      <c r="AI4" s="35">
        <v>29032</v>
      </c>
      <c r="AJ4" s="36">
        <v>5477</v>
      </c>
      <c r="AK4" s="37">
        <v>914</v>
      </c>
      <c r="AL4" s="38">
        <v>13712</v>
      </c>
      <c r="AM4" s="39">
        <v>7380</v>
      </c>
      <c r="AN4" s="40">
        <v>1098</v>
      </c>
      <c r="AO4" s="41">
        <v>22222</v>
      </c>
    </row>
    <row r="5" spans="1:41">
      <c r="A5" s="1" t="s">
        <v>55</v>
      </c>
      <c r="B5" s="2" t="s">
        <v>56</v>
      </c>
      <c r="C5" s="3">
        <v>45821.516354166699</v>
      </c>
      <c r="D5" s="4" t="s">
        <v>43</v>
      </c>
      <c r="E5" s="5" t="s">
        <v>57</v>
      </c>
      <c r="F5" s="6" t="s">
        <v>58</v>
      </c>
      <c r="G5" s="7">
        <v>0.2</v>
      </c>
      <c r="H5" s="8" t="s">
        <v>46</v>
      </c>
      <c r="I5" s="9">
        <v>1</v>
      </c>
      <c r="J5" s="10">
        <v>51</v>
      </c>
      <c r="K5" s="11">
        <v>0.2</v>
      </c>
      <c r="L5" s="12">
        <v>86056</v>
      </c>
      <c r="M5" s="13">
        <v>0</v>
      </c>
      <c r="N5" s="14">
        <v>0</v>
      </c>
      <c r="O5" s="15">
        <v>0</v>
      </c>
      <c r="P5" s="16">
        <v>0</v>
      </c>
      <c r="Q5" s="17">
        <v>0</v>
      </c>
      <c r="R5" s="18">
        <v>75017</v>
      </c>
      <c r="S5" s="19" t="s">
        <v>46</v>
      </c>
      <c r="T5" s="20">
        <v>74563</v>
      </c>
      <c r="U5" s="21">
        <v>0</v>
      </c>
      <c r="V5" s="22">
        <v>0</v>
      </c>
      <c r="W5" s="23">
        <v>0</v>
      </c>
      <c r="X5" s="24">
        <v>0</v>
      </c>
      <c r="Y5" s="25">
        <v>0</v>
      </c>
      <c r="AA5" s="27">
        <v>0</v>
      </c>
      <c r="AB5" s="28">
        <v>75017</v>
      </c>
      <c r="AC5" s="29">
        <v>1.1499999999999999</v>
      </c>
      <c r="AD5" s="30">
        <v>1.1499999999999999</v>
      </c>
      <c r="AE5" s="31">
        <v>0.99</v>
      </c>
      <c r="AF5" s="32">
        <v>0.99</v>
      </c>
      <c r="AG5" s="33">
        <v>4519</v>
      </c>
      <c r="AH5" s="34">
        <v>622</v>
      </c>
      <c r="AI5" s="35">
        <v>6069</v>
      </c>
      <c r="AJ5" s="36">
        <v>166</v>
      </c>
      <c r="AK5" s="37">
        <v>32</v>
      </c>
      <c r="AL5" s="38">
        <v>402</v>
      </c>
    </row>
    <row r="6" spans="1:41">
      <c r="A6" s="1" t="s">
        <v>59</v>
      </c>
      <c r="B6" s="2" t="s">
        <v>60</v>
      </c>
      <c r="C6" s="3">
        <v>45827.478750000002</v>
      </c>
      <c r="D6" s="4" t="s">
        <v>43</v>
      </c>
      <c r="E6" s="5" t="s">
        <v>61</v>
      </c>
      <c r="F6" s="6" t="s">
        <v>62</v>
      </c>
      <c r="H6" s="8" t="s">
        <v>46</v>
      </c>
      <c r="I6" s="9">
        <v>4</v>
      </c>
      <c r="J6" s="10">
        <v>158</v>
      </c>
      <c r="K6" s="11">
        <v>0.25</v>
      </c>
      <c r="L6" s="12">
        <v>191389</v>
      </c>
      <c r="M6" s="13">
        <v>9846</v>
      </c>
      <c r="N6" s="14">
        <v>0</v>
      </c>
      <c r="O6" s="15">
        <v>0</v>
      </c>
      <c r="P6" s="16">
        <v>0</v>
      </c>
      <c r="Q6" s="17">
        <v>0</v>
      </c>
      <c r="R6" s="18">
        <v>235200</v>
      </c>
      <c r="S6" s="19" t="s">
        <v>46</v>
      </c>
      <c r="T6" s="20">
        <v>425727</v>
      </c>
      <c r="U6" s="21">
        <v>11442</v>
      </c>
      <c r="V6" s="22">
        <v>0</v>
      </c>
      <c r="W6" s="23">
        <v>0</v>
      </c>
      <c r="X6" s="24">
        <v>0</v>
      </c>
      <c r="Y6" s="25">
        <v>0</v>
      </c>
      <c r="AA6" s="27">
        <v>0</v>
      </c>
      <c r="AB6" s="28">
        <v>235200</v>
      </c>
      <c r="AC6" s="29">
        <v>0.86</v>
      </c>
      <c r="AD6" s="30">
        <v>0.86</v>
      </c>
      <c r="AE6" s="31">
        <v>1.86</v>
      </c>
      <c r="AF6" s="32">
        <v>1.86</v>
      </c>
      <c r="AG6" s="33">
        <v>3144</v>
      </c>
      <c r="AH6" s="34">
        <v>285</v>
      </c>
      <c r="AI6" s="35">
        <v>3437</v>
      </c>
    </row>
    <row r="7" spans="1:41">
      <c r="A7" s="1" t="s">
        <v>63</v>
      </c>
      <c r="B7" s="2" t="s">
        <v>64</v>
      </c>
      <c r="C7" s="3">
        <v>45838.377627314803</v>
      </c>
      <c r="D7" s="4" t="s">
        <v>43</v>
      </c>
      <c r="E7" s="5" t="s">
        <v>65</v>
      </c>
      <c r="F7" s="6" t="s">
        <v>66</v>
      </c>
      <c r="G7" s="7">
        <v>0.13</v>
      </c>
      <c r="H7" s="8" t="s">
        <v>46</v>
      </c>
      <c r="I7" s="9">
        <v>24</v>
      </c>
      <c r="J7" s="10">
        <v>960</v>
      </c>
      <c r="K7" s="11">
        <v>0.25</v>
      </c>
      <c r="L7" s="12">
        <v>1583949</v>
      </c>
      <c r="M7" s="13">
        <v>0</v>
      </c>
      <c r="N7" s="14">
        <v>0</v>
      </c>
      <c r="O7" s="15">
        <v>0</v>
      </c>
      <c r="P7" s="16">
        <v>0</v>
      </c>
      <c r="Q7" s="17">
        <v>0</v>
      </c>
      <c r="R7" s="18">
        <v>1838169</v>
      </c>
      <c r="S7" s="19" t="s">
        <v>46</v>
      </c>
      <c r="T7" s="20">
        <v>2197244</v>
      </c>
      <c r="U7" s="21">
        <v>0</v>
      </c>
      <c r="V7" s="22">
        <v>19047</v>
      </c>
      <c r="W7" s="23">
        <v>759000</v>
      </c>
      <c r="X7" s="24">
        <v>84586</v>
      </c>
      <c r="Y7" s="25">
        <v>120000</v>
      </c>
      <c r="AA7" s="27">
        <v>0</v>
      </c>
      <c r="AB7" s="28">
        <v>0</v>
      </c>
      <c r="AC7" s="29">
        <v>0.86</v>
      </c>
      <c r="AD7" s="30">
        <v>0.86</v>
      </c>
      <c r="AG7" s="33">
        <v>41291</v>
      </c>
      <c r="AH7" s="34">
        <v>5780</v>
      </c>
      <c r="AI7" s="35">
        <v>29902</v>
      </c>
      <c r="AJ7" s="36">
        <v>2935</v>
      </c>
      <c r="AK7" s="37">
        <v>489</v>
      </c>
      <c r="AL7" s="38">
        <v>7337</v>
      </c>
      <c r="AM7" s="39">
        <v>3442</v>
      </c>
      <c r="AN7" s="40">
        <v>492</v>
      </c>
      <c r="AO7" s="41">
        <v>10472</v>
      </c>
    </row>
    <row r="8" spans="1:41">
      <c r="A8" s="1" t="s">
        <v>67</v>
      </c>
      <c r="B8" s="2" t="s">
        <v>68</v>
      </c>
      <c r="C8" s="3">
        <v>45839.446296296301</v>
      </c>
      <c r="D8" s="4" t="s">
        <v>43</v>
      </c>
      <c r="E8" s="5" t="s">
        <v>69</v>
      </c>
      <c r="F8" s="6" t="s">
        <v>70</v>
      </c>
      <c r="G8" s="7">
        <v>0.08</v>
      </c>
      <c r="H8" s="8" t="s">
        <v>46</v>
      </c>
      <c r="I8" s="9">
        <v>65</v>
      </c>
      <c r="J8" s="10">
        <v>1518</v>
      </c>
      <c r="K8" s="11">
        <v>0.43</v>
      </c>
      <c r="L8" s="12">
        <v>2302768</v>
      </c>
      <c r="M8" s="13">
        <v>38488</v>
      </c>
      <c r="N8" s="14">
        <v>0</v>
      </c>
      <c r="O8" s="15">
        <v>0</v>
      </c>
      <c r="P8" s="16">
        <v>0</v>
      </c>
      <c r="Q8" s="17">
        <v>0</v>
      </c>
      <c r="R8" s="18">
        <v>3070501</v>
      </c>
      <c r="S8" s="19" t="s">
        <v>46</v>
      </c>
      <c r="T8" s="20">
        <v>3351953</v>
      </c>
      <c r="U8" s="21">
        <v>183688</v>
      </c>
      <c r="V8" s="22">
        <v>1009850</v>
      </c>
      <c r="W8" s="23">
        <v>0</v>
      </c>
      <c r="X8" s="24">
        <v>0</v>
      </c>
      <c r="Y8" s="25">
        <v>1483100</v>
      </c>
      <c r="AA8" s="27">
        <v>0</v>
      </c>
      <c r="AB8" s="28">
        <v>3070501</v>
      </c>
      <c r="AC8" s="29">
        <v>0.76</v>
      </c>
      <c r="AD8" s="30">
        <v>0.76</v>
      </c>
      <c r="AE8" s="31">
        <v>1.63</v>
      </c>
      <c r="AF8" s="32">
        <v>0.82</v>
      </c>
      <c r="AG8" s="33">
        <v>32564</v>
      </c>
      <c r="AH8" s="34">
        <v>1945</v>
      </c>
      <c r="AI8" s="35">
        <v>30939</v>
      </c>
      <c r="AJ8" s="36">
        <v>2859</v>
      </c>
      <c r="AK8" s="37">
        <v>477</v>
      </c>
      <c r="AL8" s="38">
        <v>7154</v>
      </c>
      <c r="AM8" s="39">
        <v>8003</v>
      </c>
      <c r="AN8" s="40">
        <v>1042</v>
      </c>
      <c r="AO8" s="41">
        <v>25069</v>
      </c>
    </row>
    <row r="9" spans="1:41">
      <c r="A9" s="1" t="s">
        <v>71</v>
      </c>
      <c r="B9" s="2" t="s">
        <v>72</v>
      </c>
      <c r="C9" s="3">
        <v>45839.466238425899</v>
      </c>
      <c r="D9" s="4" t="s">
        <v>43</v>
      </c>
      <c r="E9" s="5" t="s">
        <v>73</v>
      </c>
      <c r="F9" s="6" t="s">
        <v>74</v>
      </c>
      <c r="G9" s="7">
        <v>0.04</v>
      </c>
      <c r="H9" s="8" t="s">
        <v>46</v>
      </c>
      <c r="I9" s="9">
        <v>12</v>
      </c>
      <c r="J9" s="10">
        <v>217</v>
      </c>
      <c r="K9" s="11">
        <v>0.55000000000000004</v>
      </c>
      <c r="L9" s="12">
        <v>91151</v>
      </c>
      <c r="M9" s="13">
        <v>0</v>
      </c>
      <c r="N9" s="14">
        <v>0</v>
      </c>
      <c r="O9" s="15">
        <v>0</v>
      </c>
      <c r="P9" s="16">
        <v>0</v>
      </c>
      <c r="Q9" s="17">
        <v>0</v>
      </c>
      <c r="R9" s="18">
        <v>1783535</v>
      </c>
      <c r="S9" s="19" t="s">
        <v>75</v>
      </c>
      <c r="AC9" s="29">
        <v>0.05</v>
      </c>
      <c r="AD9" s="30">
        <v>0.05</v>
      </c>
      <c r="AJ9" s="36">
        <v>909</v>
      </c>
      <c r="AK9" s="37">
        <v>151</v>
      </c>
      <c r="AL9" s="38">
        <v>2272</v>
      </c>
      <c r="AM9" s="39">
        <v>1611</v>
      </c>
      <c r="AN9" s="40">
        <v>242</v>
      </c>
      <c r="AO9" s="41">
        <v>4833</v>
      </c>
    </row>
    <row r="10" spans="1:41">
      <c r="A10" s="1" t="s">
        <v>76</v>
      </c>
      <c r="B10" s="2" t="s">
        <v>77</v>
      </c>
      <c r="C10" s="3">
        <v>45839.569942129601</v>
      </c>
      <c r="D10" s="4" t="s">
        <v>43</v>
      </c>
      <c r="E10" s="5" t="s">
        <v>78</v>
      </c>
      <c r="F10" s="6" t="s">
        <v>79</v>
      </c>
      <c r="H10" s="8" t="s">
        <v>46</v>
      </c>
      <c r="I10" s="9">
        <v>10</v>
      </c>
      <c r="J10" s="10">
        <v>202</v>
      </c>
      <c r="K10" s="11">
        <v>0.5</v>
      </c>
      <c r="L10" s="12">
        <v>61913</v>
      </c>
      <c r="M10" s="13">
        <v>0</v>
      </c>
      <c r="N10" s="14">
        <v>0</v>
      </c>
      <c r="O10" s="15">
        <v>0</v>
      </c>
      <c r="P10" s="16">
        <v>0</v>
      </c>
      <c r="Q10" s="17">
        <v>0</v>
      </c>
      <c r="R10" s="18">
        <v>1114620</v>
      </c>
      <c r="S10" s="19" t="s">
        <v>75</v>
      </c>
      <c r="AC10" s="29">
        <v>0.06</v>
      </c>
      <c r="AD10" s="30">
        <v>0.06</v>
      </c>
      <c r="AM10" s="39">
        <v>6638</v>
      </c>
      <c r="AN10" s="40">
        <v>998</v>
      </c>
      <c r="AO10" s="41">
        <v>19908</v>
      </c>
    </row>
    <row r="11" spans="1:41">
      <c r="A11" s="1" t="s">
        <v>80</v>
      </c>
      <c r="B11" s="2" t="s">
        <v>81</v>
      </c>
      <c r="C11" s="3">
        <v>45840.458043981504</v>
      </c>
      <c r="D11" s="4" t="s">
        <v>43</v>
      </c>
      <c r="E11" s="5" t="s">
        <v>82</v>
      </c>
      <c r="F11" s="6" t="s">
        <v>83</v>
      </c>
      <c r="G11" s="7">
        <v>1.05</v>
      </c>
      <c r="H11" s="8" t="s">
        <v>46</v>
      </c>
      <c r="I11" s="9">
        <v>33</v>
      </c>
      <c r="J11" s="10">
        <v>563</v>
      </c>
      <c r="K11" s="11">
        <v>0.59</v>
      </c>
      <c r="L11" s="12">
        <v>959523</v>
      </c>
      <c r="M11" s="13">
        <v>17988</v>
      </c>
      <c r="N11" s="14">
        <v>0</v>
      </c>
      <c r="O11" s="15">
        <v>0</v>
      </c>
      <c r="P11" s="16">
        <v>0</v>
      </c>
      <c r="Q11" s="17">
        <v>0</v>
      </c>
      <c r="R11" s="18">
        <v>541445</v>
      </c>
      <c r="S11" s="19" t="s">
        <v>46</v>
      </c>
      <c r="T11" s="20">
        <v>818107</v>
      </c>
      <c r="U11" s="21">
        <v>17988</v>
      </c>
      <c r="V11" s="22">
        <v>12883</v>
      </c>
      <c r="W11" s="23">
        <v>0</v>
      </c>
      <c r="X11" s="24">
        <v>16305</v>
      </c>
      <c r="Y11" s="25">
        <v>0</v>
      </c>
      <c r="AA11" s="27">
        <v>0</v>
      </c>
      <c r="AB11" s="28">
        <v>541445</v>
      </c>
      <c r="AC11" s="29">
        <v>1.81</v>
      </c>
      <c r="AD11" s="30">
        <v>1.81</v>
      </c>
      <c r="AE11" s="31">
        <v>1.57</v>
      </c>
      <c r="AF11" s="32">
        <v>1.52</v>
      </c>
      <c r="AG11" s="33">
        <v>16132</v>
      </c>
      <c r="AH11" s="34">
        <v>1261</v>
      </c>
      <c r="AI11" s="35">
        <v>6485</v>
      </c>
      <c r="AJ11" s="36">
        <v>6836</v>
      </c>
      <c r="AK11" s="37">
        <v>1141</v>
      </c>
      <c r="AL11" s="38">
        <v>17101</v>
      </c>
      <c r="AM11" s="39">
        <v>644</v>
      </c>
      <c r="AN11" s="40">
        <v>96</v>
      </c>
      <c r="AO11" s="41">
        <v>1931</v>
      </c>
    </row>
    <row r="12" spans="1:41">
      <c r="A12" s="1" t="s">
        <v>84</v>
      </c>
      <c r="B12" s="2" t="s">
        <v>85</v>
      </c>
      <c r="C12" s="3">
        <v>45843.493530092601</v>
      </c>
      <c r="D12" s="4" t="s">
        <v>43</v>
      </c>
      <c r="E12" s="5" t="s">
        <v>86</v>
      </c>
      <c r="F12" s="6" t="s">
        <v>87</v>
      </c>
      <c r="G12" s="7">
        <v>0.02</v>
      </c>
      <c r="H12" s="8" t="s">
        <v>46</v>
      </c>
      <c r="I12" s="9">
        <v>91</v>
      </c>
      <c r="J12" s="10">
        <v>1920</v>
      </c>
      <c r="K12" s="11">
        <v>0.47</v>
      </c>
      <c r="L12" s="12">
        <v>2140692</v>
      </c>
      <c r="M12" s="13">
        <v>31756</v>
      </c>
      <c r="N12" s="14">
        <v>0</v>
      </c>
      <c r="O12" s="15">
        <v>0</v>
      </c>
      <c r="P12" s="16">
        <v>0</v>
      </c>
      <c r="Q12" s="17">
        <v>0</v>
      </c>
      <c r="R12" s="18">
        <v>3944044</v>
      </c>
      <c r="S12" s="19" t="s">
        <v>46</v>
      </c>
      <c r="T12" s="20">
        <v>4769311</v>
      </c>
      <c r="U12" s="21">
        <v>0</v>
      </c>
      <c r="V12" s="22">
        <v>1170532</v>
      </c>
      <c r="W12" s="23">
        <v>0</v>
      </c>
      <c r="X12" s="24">
        <v>0</v>
      </c>
      <c r="Y12" s="25">
        <v>1446710</v>
      </c>
      <c r="AA12" s="27">
        <v>0</v>
      </c>
      <c r="AB12" s="28">
        <v>3944044</v>
      </c>
      <c r="AC12" s="29">
        <v>0.55000000000000004</v>
      </c>
      <c r="AD12" s="30">
        <v>0.55000000000000004</v>
      </c>
      <c r="AE12" s="31">
        <v>1.58</v>
      </c>
      <c r="AF12" s="32">
        <v>0.91</v>
      </c>
      <c r="AG12" s="33">
        <v>33614</v>
      </c>
      <c r="AH12" s="34">
        <v>1831</v>
      </c>
      <c r="AI12" s="35">
        <v>21139</v>
      </c>
      <c r="AJ12" s="36">
        <v>836</v>
      </c>
      <c r="AK12" s="37">
        <v>139</v>
      </c>
      <c r="AL12" s="38">
        <v>2086</v>
      </c>
      <c r="AM12" s="39">
        <v>16269</v>
      </c>
      <c r="AN12" s="40">
        <v>2050</v>
      </c>
      <c r="AO12" s="41">
        <v>49324</v>
      </c>
    </row>
    <row r="13" spans="1:41">
      <c r="A13" s="1" t="s">
        <v>88</v>
      </c>
      <c r="B13" s="2" t="s">
        <v>89</v>
      </c>
      <c r="C13" s="3">
        <v>45843.492118055598</v>
      </c>
      <c r="D13" s="4" t="s">
        <v>43</v>
      </c>
      <c r="E13" s="5" t="s">
        <v>90</v>
      </c>
      <c r="F13" s="6" t="s">
        <v>91</v>
      </c>
      <c r="G13" s="7">
        <v>0.39</v>
      </c>
      <c r="H13" s="8" t="s">
        <v>46</v>
      </c>
      <c r="I13" s="9">
        <v>96</v>
      </c>
      <c r="J13" s="10">
        <v>619</v>
      </c>
      <c r="K13" s="11">
        <v>1.55</v>
      </c>
      <c r="L13" s="12">
        <v>2193531</v>
      </c>
      <c r="M13" s="13">
        <v>75425</v>
      </c>
      <c r="N13" s="14">
        <v>0</v>
      </c>
      <c r="O13" s="15">
        <v>0</v>
      </c>
      <c r="P13" s="16">
        <v>0</v>
      </c>
      <c r="Q13" s="17">
        <v>0</v>
      </c>
      <c r="R13" s="18">
        <v>1034042</v>
      </c>
      <c r="S13" s="19" t="s">
        <v>46</v>
      </c>
      <c r="T13" s="20">
        <v>852463</v>
      </c>
      <c r="U13" s="21">
        <v>0</v>
      </c>
      <c r="V13" s="22">
        <v>546</v>
      </c>
      <c r="W13" s="23">
        <v>0</v>
      </c>
      <c r="X13" s="24">
        <v>72201</v>
      </c>
      <c r="Y13" s="25">
        <v>28210</v>
      </c>
      <c r="AA13" s="27">
        <v>0</v>
      </c>
      <c r="AB13" s="28">
        <v>1007157</v>
      </c>
      <c r="AC13" s="29">
        <v>2.19</v>
      </c>
      <c r="AD13" s="30">
        <v>2.19</v>
      </c>
      <c r="AE13" s="31">
        <v>0.95</v>
      </c>
      <c r="AF13" s="32">
        <v>0.85</v>
      </c>
      <c r="AG13" s="33">
        <v>15138</v>
      </c>
      <c r="AH13" s="34">
        <v>986</v>
      </c>
      <c r="AI13" s="35">
        <v>6750</v>
      </c>
      <c r="AJ13" s="36">
        <v>4776</v>
      </c>
      <c r="AK13" s="37">
        <v>804</v>
      </c>
      <c r="AL13" s="38">
        <v>12030</v>
      </c>
      <c r="AM13" s="39">
        <v>3451</v>
      </c>
      <c r="AN13" s="40">
        <v>346</v>
      </c>
      <c r="AO13" s="41">
        <v>7184</v>
      </c>
    </row>
    <row r="14" spans="1:41">
      <c r="A14" s="1" t="s">
        <v>92</v>
      </c>
      <c r="B14" s="2" t="s">
        <v>93</v>
      </c>
      <c r="C14" s="3">
        <v>45874.258923611102</v>
      </c>
      <c r="D14" s="4" t="s">
        <v>43</v>
      </c>
      <c r="E14" s="5" t="s">
        <v>94</v>
      </c>
      <c r="F14" s="6" t="s">
        <v>95</v>
      </c>
      <c r="G14" s="7">
        <v>0</v>
      </c>
      <c r="H14" s="8" t="s">
        <v>46</v>
      </c>
      <c r="I14" s="9">
        <v>3</v>
      </c>
      <c r="J14" s="10">
        <v>458</v>
      </c>
      <c r="K14" s="11">
        <v>7.0000000000000007E-2</v>
      </c>
      <c r="L14" s="12">
        <v>155501</v>
      </c>
      <c r="M14" s="13">
        <v>14945</v>
      </c>
      <c r="N14" s="14">
        <v>0</v>
      </c>
      <c r="O14" s="15">
        <v>0</v>
      </c>
      <c r="P14" s="16">
        <v>0</v>
      </c>
      <c r="Q14" s="17">
        <v>0</v>
      </c>
      <c r="R14" s="18">
        <v>2529660</v>
      </c>
      <c r="S14" s="19" t="s">
        <v>75</v>
      </c>
      <c r="AC14" s="29">
        <v>7.0000000000000007E-2</v>
      </c>
      <c r="AD14" s="30">
        <v>7.0000000000000007E-2</v>
      </c>
      <c r="AJ14" s="36">
        <v>128</v>
      </c>
      <c r="AK14" s="37">
        <v>21</v>
      </c>
      <c r="AL14" s="38">
        <v>319</v>
      </c>
      <c r="AM14" s="39">
        <v>9201</v>
      </c>
      <c r="AN14" s="40">
        <v>1379</v>
      </c>
      <c r="AO14" s="41">
        <v>27603</v>
      </c>
    </row>
    <row r="15" spans="1:41">
      <c r="A15" s="1" t="s">
        <v>96</v>
      </c>
      <c r="B15" s="2" t="s">
        <v>97</v>
      </c>
      <c r="C15" s="3">
        <v>45874.273043981499</v>
      </c>
      <c r="D15" s="4" t="s">
        <v>43</v>
      </c>
      <c r="E15" s="5" t="s">
        <v>98</v>
      </c>
      <c r="F15" s="6" t="s">
        <v>99</v>
      </c>
      <c r="G15" s="7">
        <v>0.11</v>
      </c>
      <c r="H15" s="8" t="s">
        <v>46</v>
      </c>
      <c r="I15" s="9">
        <v>19</v>
      </c>
      <c r="J15" s="10">
        <v>434</v>
      </c>
      <c r="K15" s="11">
        <v>0.44</v>
      </c>
      <c r="L15" s="12">
        <v>534358</v>
      </c>
      <c r="M15" s="13">
        <v>13390</v>
      </c>
      <c r="N15" s="14">
        <v>0</v>
      </c>
      <c r="O15" s="15">
        <v>0</v>
      </c>
      <c r="P15" s="16">
        <v>0</v>
      </c>
      <c r="Q15" s="17">
        <v>0</v>
      </c>
      <c r="R15" s="18">
        <v>1815763</v>
      </c>
      <c r="S15" s="19" t="s">
        <v>46</v>
      </c>
      <c r="T15" s="20">
        <v>1114280</v>
      </c>
      <c r="U15" s="21">
        <v>16262</v>
      </c>
      <c r="V15" s="22">
        <v>119414</v>
      </c>
      <c r="W15" s="23">
        <v>0</v>
      </c>
      <c r="X15" s="24">
        <v>0</v>
      </c>
      <c r="Y15" s="25">
        <v>19303</v>
      </c>
      <c r="AA15" s="27">
        <v>0</v>
      </c>
      <c r="AB15" s="28">
        <v>919875</v>
      </c>
      <c r="AC15" s="29">
        <v>0.3</v>
      </c>
      <c r="AD15" s="30">
        <v>0.3</v>
      </c>
      <c r="AE15" s="31">
        <v>1.25</v>
      </c>
      <c r="AF15" s="32">
        <v>1.1000000000000001</v>
      </c>
      <c r="AG15" s="33">
        <v>3788</v>
      </c>
      <c r="AH15" s="34">
        <v>128</v>
      </c>
      <c r="AI15" s="35">
        <v>2573</v>
      </c>
      <c r="AJ15" s="36">
        <v>2429</v>
      </c>
      <c r="AK15" s="37">
        <v>373</v>
      </c>
      <c r="AL15" s="38">
        <v>6096</v>
      </c>
      <c r="AM15" s="39">
        <v>2776</v>
      </c>
      <c r="AN15" s="40">
        <v>417</v>
      </c>
      <c r="AO15" s="41">
        <v>8327</v>
      </c>
    </row>
    <row r="16" spans="1:41">
      <c r="A16" s="1" t="s">
        <v>100</v>
      </c>
      <c r="B16" s="2" t="s">
        <v>101</v>
      </c>
      <c r="C16" s="3">
        <v>45874.285578703697</v>
      </c>
      <c r="D16" s="4" t="s">
        <v>43</v>
      </c>
      <c r="E16" s="5" t="s">
        <v>102</v>
      </c>
      <c r="F16" s="6" t="s">
        <v>103</v>
      </c>
      <c r="G16" s="7">
        <v>0.74</v>
      </c>
      <c r="H16" s="8" t="s">
        <v>46</v>
      </c>
      <c r="I16" s="9">
        <v>4</v>
      </c>
      <c r="J16" s="10">
        <v>485</v>
      </c>
      <c r="K16" s="11">
        <v>0.08</v>
      </c>
      <c r="L16" s="12">
        <v>1028604</v>
      </c>
      <c r="M16" s="13">
        <v>123898</v>
      </c>
      <c r="N16" s="14">
        <v>0</v>
      </c>
      <c r="O16" s="15">
        <v>0</v>
      </c>
      <c r="P16" s="16">
        <v>0</v>
      </c>
      <c r="Q16" s="17">
        <v>0</v>
      </c>
      <c r="R16" s="18">
        <v>3433431</v>
      </c>
      <c r="S16" s="19" t="s">
        <v>75</v>
      </c>
      <c r="AC16" s="29">
        <v>0.34</v>
      </c>
      <c r="AD16" s="30">
        <v>0.34</v>
      </c>
      <c r="AJ16" s="36">
        <v>30330</v>
      </c>
      <c r="AK16" s="37">
        <v>5056</v>
      </c>
      <c r="AL16" s="38">
        <v>75828</v>
      </c>
      <c r="AM16" s="39">
        <v>686</v>
      </c>
      <c r="AN16" s="40">
        <v>100</v>
      </c>
      <c r="AO16" s="41">
        <v>2046</v>
      </c>
    </row>
    <row r="17" spans="1:41">
      <c r="A17" s="1" t="s">
        <v>104</v>
      </c>
      <c r="B17" s="2" t="s">
        <v>105</v>
      </c>
      <c r="C17" s="3">
        <v>45874.290625000001</v>
      </c>
      <c r="D17" s="4" t="s">
        <v>43</v>
      </c>
      <c r="E17" s="5" t="s">
        <v>106</v>
      </c>
      <c r="F17" s="6" t="s">
        <v>107</v>
      </c>
      <c r="G17" s="7">
        <v>0</v>
      </c>
      <c r="H17" s="8" t="s">
        <v>75</v>
      </c>
      <c r="S17" s="19" t="s">
        <v>46</v>
      </c>
      <c r="T17" s="20">
        <v>2199639</v>
      </c>
      <c r="U17" s="21">
        <v>108523</v>
      </c>
      <c r="V17" s="22">
        <v>367762</v>
      </c>
      <c r="W17" s="23">
        <v>0</v>
      </c>
      <c r="X17" s="24">
        <v>0</v>
      </c>
      <c r="Y17" s="25">
        <v>33403</v>
      </c>
      <c r="AA17" s="27">
        <v>0</v>
      </c>
      <c r="AB17" s="28">
        <v>2132899</v>
      </c>
      <c r="AE17" s="31">
        <v>1.1000000000000001</v>
      </c>
      <c r="AF17" s="32">
        <v>0.91</v>
      </c>
      <c r="AG17" s="33">
        <v>27975</v>
      </c>
      <c r="AH17" s="34">
        <v>4460</v>
      </c>
      <c r="AI17" s="35">
        <v>12601</v>
      </c>
      <c r="AJ17" s="36">
        <v>0</v>
      </c>
      <c r="AK17" s="37">
        <v>0</v>
      </c>
      <c r="AL17" s="38">
        <v>0</v>
      </c>
    </row>
    <row r="18" spans="1:41">
      <c r="A18" s="1" t="s">
        <v>108</v>
      </c>
      <c r="B18" s="2" t="s">
        <v>109</v>
      </c>
      <c r="C18" s="3">
        <v>45883.437662037002</v>
      </c>
      <c r="D18" s="4" t="s">
        <v>43</v>
      </c>
      <c r="E18" s="5" t="s">
        <v>110</v>
      </c>
      <c r="F18" s="6" t="s">
        <v>111</v>
      </c>
      <c r="G18" s="7">
        <v>0.28999999999999998</v>
      </c>
      <c r="H18" s="8" t="s">
        <v>46</v>
      </c>
      <c r="I18" s="9">
        <v>693</v>
      </c>
      <c r="J18" s="10">
        <v>1359</v>
      </c>
      <c r="K18" s="11">
        <v>5.0999999999999996</v>
      </c>
      <c r="L18" s="12">
        <v>4447210</v>
      </c>
      <c r="M18" s="13">
        <v>0</v>
      </c>
      <c r="N18" s="14">
        <v>0</v>
      </c>
      <c r="O18" s="15">
        <v>0</v>
      </c>
      <c r="P18" s="16">
        <v>0</v>
      </c>
      <c r="Q18" s="17">
        <v>0</v>
      </c>
      <c r="R18" s="18">
        <v>2288070</v>
      </c>
      <c r="S18" s="19" t="s">
        <v>46</v>
      </c>
      <c r="T18" s="20">
        <v>2492655</v>
      </c>
      <c r="U18" s="21">
        <v>35000</v>
      </c>
      <c r="V18" s="22">
        <v>0</v>
      </c>
      <c r="W18" s="23">
        <v>0</v>
      </c>
      <c r="X18" s="24">
        <v>0</v>
      </c>
      <c r="Y18" s="25">
        <v>20027</v>
      </c>
      <c r="AA18" s="27">
        <v>0</v>
      </c>
      <c r="AB18" s="28">
        <v>2288070</v>
      </c>
      <c r="AC18" s="29">
        <v>1.94</v>
      </c>
      <c r="AD18" s="30">
        <v>1.94</v>
      </c>
      <c r="AE18" s="31">
        <v>1.1100000000000001</v>
      </c>
      <c r="AF18" s="32">
        <v>1.1000000000000001</v>
      </c>
      <c r="AG18" s="33">
        <v>36758</v>
      </c>
      <c r="AH18" s="34">
        <v>2593</v>
      </c>
      <c r="AI18" s="35">
        <v>17270</v>
      </c>
      <c r="AJ18" s="36">
        <v>7712</v>
      </c>
      <c r="AK18" s="37">
        <v>1313</v>
      </c>
      <c r="AL18" s="38">
        <v>19164</v>
      </c>
      <c r="AM18" s="39">
        <v>6904</v>
      </c>
      <c r="AN18" s="40">
        <v>1037</v>
      </c>
      <c r="AO18" s="41">
        <v>20725</v>
      </c>
    </row>
    <row r="19" spans="1:41">
      <c r="A19" s="1" t="s">
        <v>112</v>
      </c>
      <c r="B19" s="2" t="s">
        <v>113</v>
      </c>
      <c r="C19" s="3">
        <v>45883.270486111098</v>
      </c>
      <c r="D19" s="4" t="s">
        <v>43</v>
      </c>
      <c r="E19" s="5" t="s">
        <v>114</v>
      </c>
      <c r="F19" s="6" t="s">
        <v>115</v>
      </c>
      <c r="G19" s="7">
        <v>0.55000000000000004</v>
      </c>
      <c r="H19" s="8" t="s">
        <v>46</v>
      </c>
      <c r="I19" s="9">
        <v>229</v>
      </c>
      <c r="J19" s="10">
        <v>1164</v>
      </c>
      <c r="K19" s="11">
        <v>1.97</v>
      </c>
      <c r="L19" s="12">
        <v>1540663</v>
      </c>
      <c r="M19" s="13">
        <v>0</v>
      </c>
      <c r="N19" s="14">
        <v>0</v>
      </c>
      <c r="O19" s="15">
        <v>0</v>
      </c>
      <c r="P19" s="16">
        <v>0</v>
      </c>
      <c r="Q19" s="17">
        <v>0</v>
      </c>
      <c r="R19" s="18">
        <v>3425884</v>
      </c>
      <c r="S19" s="19" t="s">
        <v>46</v>
      </c>
      <c r="T19" s="20">
        <v>6003110</v>
      </c>
      <c r="U19" s="21">
        <v>0</v>
      </c>
      <c r="V19" s="22">
        <v>1045801</v>
      </c>
      <c r="W19" s="23">
        <v>4485000</v>
      </c>
      <c r="X19" s="24">
        <v>0</v>
      </c>
      <c r="Y19" s="25">
        <v>2973000</v>
      </c>
      <c r="AA19" s="27">
        <v>0</v>
      </c>
      <c r="AB19" s="28">
        <v>3425884</v>
      </c>
      <c r="AC19" s="29">
        <v>0.45</v>
      </c>
      <c r="AD19" s="30">
        <v>0.45</v>
      </c>
      <c r="AE19" s="31">
        <v>2.62</v>
      </c>
      <c r="AF19" s="32">
        <v>0.14000000000000001</v>
      </c>
      <c r="AG19" s="33">
        <v>70992</v>
      </c>
      <c r="AH19" s="34">
        <v>4169</v>
      </c>
      <c r="AI19" s="35">
        <v>43768</v>
      </c>
      <c r="AJ19" s="36">
        <v>22234</v>
      </c>
      <c r="AK19" s="37">
        <v>3706</v>
      </c>
      <c r="AL19" s="38">
        <v>55587</v>
      </c>
      <c r="AM19" s="39">
        <v>3643</v>
      </c>
      <c r="AN19" s="40">
        <v>602</v>
      </c>
      <c r="AO19" s="41">
        <v>12051</v>
      </c>
    </row>
    <row r="20" spans="1:41">
      <c r="A20" s="1" t="s">
        <v>116</v>
      </c>
      <c r="B20" s="2" t="s">
        <v>117</v>
      </c>
      <c r="C20" s="3">
        <v>45883.284664351799</v>
      </c>
      <c r="D20" s="4" t="s">
        <v>43</v>
      </c>
      <c r="E20" s="5" t="s">
        <v>118</v>
      </c>
      <c r="F20" s="6" t="s">
        <v>119</v>
      </c>
      <c r="G20" s="7">
        <v>0.15</v>
      </c>
      <c r="H20" s="8" t="s">
        <v>46</v>
      </c>
      <c r="I20" s="9">
        <v>27</v>
      </c>
      <c r="J20" s="10">
        <v>1276</v>
      </c>
      <c r="K20" s="11">
        <v>0.21</v>
      </c>
      <c r="L20" s="12">
        <v>1967564</v>
      </c>
      <c r="M20" s="13">
        <v>246761</v>
      </c>
      <c r="N20" s="14">
        <v>0</v>
      </c>
      <c r="O20" s="15">
        <v>0</v>
      </c>
      <c r="P20" s="16">
        <v>0</v>
      </c>
      <c r="Q20" s="17">
        <v>0</v>
      </c>
      <c r="R20" s="18">
        <v>2285294</v>
      </c>
      <c r="S20" s="19" t="s">
        <v>46</v>
      </c>
      <c r="T20" s="20">
        <v>3054385</v>
      </c>
      <c r="U20" s="21">
        <v>246761</v>
      </c>
      <c r="V20" s="22">
        <v>0</v>
      </c>
      <c r="W20" s="23">
        <v>0</v>
      </c>
      <c r="X20" s="24">
        <v>0</v>
      </c>
      <c r="Y20" s="25">
        <v>0</v>
      </c>
      <c r="AA20" s="27">
        <v>0</v>
      </c>
      <c r="AB20" s="28">
        <v>2284632</v>
      </c>
      <c r="AC20" s="29">
        <v>0.97</v>
      </c>
      <c r="AD20" s="30">
        <v>0.97</v>
      </c>
      <c r="AE20" s="31">
        <v>1.44</v>
      </c>
      <c r="AF20" s="32">
        <v>1.44</v>
      </c>
      <c r="AG20" s="33">
        <v>51317</v>
      </c>
      <c r="AH20" s="34">
        <v>5039</v>
      </c>
      <c r="AI20" s="35">
        <v>40607</v>
      </c>
      <c r="AJ20" s="36">
        <v>4013</v>
      </c>
      <c r="AK20" s="37">
        <v>668</v>
      </c>
      <c r="AL20" s="38">
        <v>10002</v>
      </c>
      <c r="AM20" s="39">
        <v>9382</v>
      </c>
      <c r="AN20" s="40">
        <v>1275</v>
      </c>
      <c r="AO20" s="41">
        <v>29033</v>
      </c>
    </row>
    <row r="21" spans="1:41">
      <c r="A21" s="1" t="s">
        <v>120</v>
      </c>
      <c r="B21" s="2" t="s">
        <v>121</v>
      </c>
      <c r="C21" s="3">
        <v>45845.2244444444</v>
      </c>
      <c r="D21" s="4" t="s">
        <v>43</v>
      </c>
      <c r="E21" s="5" t="s">
        <v>122</v>
      </c>
      <c r="F21" s="6" t="s">
        <v>123</v>
      </c>
      <c r="G21" s="7">
        <v>7.0000000000000007E-2</v>
      </c>
      <c r="H21" s="8" t="s">
        <v>46</v>
      </c>
      <c r="I21" s="9">
        <v>44</v>
      </c>
      <c r="J21" s="10">
        <v>1399</v>
      </c>
      <c r="K21" s="11">
        <v>0.31</v>
      </c>
      <c r="L21" s="12">
        <v>887865</v>
      </c>
      <c r="M21" s="13">
        <v>0</v>
      </c>
      <c r="N21" s="14">
        <v>0</v>
      </c>
      <c r="O21" s="15">
        <v>0</v>
      </c>
      <c r="P21" s="16">
        <v>0</v>
      </c>
      <c r="Q21" s="17">
        <v>0</v>
      </c>
      <c r="R21" s="18">
        <v>3738459</v>
      </c>
      <c r="S21" s="19" t="s">
        <v>46</v>
      </c>
      <c r="T21" s="20">
        <v>3338742</v>
      </c>
      <c r="U21" s="21">
        <v>518139</v>
      </c>
      <c r="V21" s="22">
        <v>0</v>
      </c>
      <c r="W21" s="23">
        <v>0</v>
      </c>
      <c r="X21" s="24">
        <v>0</v>
      </c>
      <c r="Y21" s="25">
        <v>0</v>
      </c>
      <c r="AA21" s="27">
        <v>911468</v>
      </c>
      <c r="AB21" s="28">
        <v>3738460</v>
      </c>
      <c r="AC21" s="29">
        <v>0.24</v>
      </c>
      <c r="AD21" s="30">
        <v>0.24</v>
      </c>
      <c r="AE21" s="31">
        <v>1.03</v>
      </c>
      <c r="AF21" s="32">
        <v>0.79</v>
      </c>
      <c r="AG21" s="33">
        <v>30651</v>
      </c>
      <c r="AH21" s="34">
        <v>3044</v>
      </c>
      <c r="AI21" s="35">
        <v>25530</v>
      </c>
      <c r="AJ21" s="36">
        <v>3028</v>
      </c>
      <c r="AK21" s="37">
        <v>504</v>
      </c>
      <c r="AL21" s="38">
        <v>7568</v>
      </c>
      <c r="AM21" s="39">
        <v>17018</v>
      </c>
      <c r="AN21" s="40">
        <v>2119</v>
      </c>
      <c r="AO21" s="41">
        <v>53954</v>
      </c>
    </row>
    <row r="22" spans="1:41">
      <c r="A22" s="1" t="s">
        <v>124</v>
      </c>
      <c r="B22" s="2" t="s">
        <v>125</v>
      </c>
      <c r="C22" s="3">
        <v>45847.222442129598</v>
      </c>
      <c r="D22" s="4" t="s">
        <v>43</v>
      </c>
      <c r="E22" s="5" t="s">
        <v>126</v>
      </c>
      <c r="F22" s="6" t="s">
        <v>127</v>
      </c>
      <c r="G22" s="7">
        <v>0.39</v>
      </c>
      <c r="H22" s="8" t="s">
        <v>46</v>
      </c>
      <c r="I22" s="9">
        <v>128</v>
      </c>
      <c r="J22" s="10">
        <v>2826</v>
      </c>
      <c r="K22" s="11">
        <v>0.45</v>
      </c>
      <c r="L22" s="12">
        <v>3724526</v>
      </c>
      <c r="M22" s="13">
        <v>0</v>
      </c>
      <c r="N22" s="14">
        <v>0</v>
      </c>
      <c r="O22" s="15">
        <v>0</v>
      </c>
      <c r="P22" s="16">
        <v>0</v>
      </c>
      <c r="Q22" s="17">
        <v>0</v>
      </c>
      <c r="R22" s="18">
        <v>8455725</v>
      </c>
      <c r="S22" s="19" t="s">
        <v>46</v>
      </c>
      <c r="T22" s="20">
        <v>8857116</v>
      </c>
      <c r="U22" s="21">
        <v>475451</v>
      </c>
      <c r="V22" s="22">
        <v>3570711</v>
      </c>
      <c r="W22" s="23">
        <v>1723111</v>
      </c>
      <c r="X22" s="24">
        <v>126316</v>
      </c>
      <c r="Y22" s="25">
        <v>3870216</v>
      </c>
      <c r="AA22" s="27">
        <v>0</v>
      </c>
      <c r="AB22" s="28">
        <v>8611180</v>
      </c>
      <c r="AC22" s="29">
        <v>0.44</v>
      </c>
      <c r="AD22" s="30">
        <v>0.44</v>
      </c>
      <c r="AE22" s="31">
        <v>1.55</v>
      </c>
      <c r="AF22" s="32">
        <v>0.47</v>
      </c>
      <c r="AG22" s="33">
        <v>103787</v>
      </c>
      <c r="AH22" s="34">
        <v>10083</v>
      </c>
      <c r="AI22" s="35">
        <v>52520</v>
      </c>
      <c r="AJ22" s="36">
        <v>40056</v>
      </c>
      <c r="AK22" s="37">
        <v>6675</v>
      </c>
      <c r="AL22" s="38">
        <v>100152</v>
      </c>
      <c r="AM22" s="39">
        <v>26574</v>
      </c>
      <c r="AN22" s="40">
        <v>3733</v>
      </c>
      <c r="AO22" s="41">
        <v>80829</v>
      </c>
    </row>
    <row r="23" spans="1:41">
      <c r="A23" s="1" t="s">
        <v>128</v>
      </c>
      <c r="B23" s="2" t="s">
        <v>129</v>
      </c>
      <c r="C23" s="3">
        <v>45847.452303240701</v>
      </c>
      <c r="D23" s="4" t="s">
        <v>43</v>
      </c>
      <c r="E23" s="5" t="s">
        <v>130</v>
      </c>
      <c r="F23" s="6" t="s">
        <v>131</v>
      </c>
      <c r="G23" s="7">
        <v>0.18</v>
      </c>
      <c r="H23" s="8" t="s">
        <v>46</v>
      </c>
      <c r="I23" s="9">
        <v>27</v>
      </c>
      <c r="J23" s="10">
        <v>1620</v>
      </c>
      <c r="K23" s="11">
        <v>0.17</v>
      </c>
      <c r="L23" s="12">
        <v>1763572</v>
      </c>
      <c r="M23" s="13">
        <v>0</v>
      </c>
      <c r="N23" s="14">
        <v>0</v>
      </c>
      <c r="O23" s="15">
        <v>0</v>
      </c>
      <c r="P23" s="16">
        <v>0</v>
      </c>
      <c r="Q23" s="17">
        <v>0</v>
      </c>
      <c r="R23" s="18">
        <v>2141301</v>
      </c>
      <c r="S23" s="19" t="s">
        <v>46</v>
      </c>
      <c r="T23" s="20">
        <v>3026933</v>
      </c>
      <c r="U23" s="21">
        <v>0</v>
      </c>
      <c r="V23" s="22">
        <v>171329</v>
      </c>
      <c r="W23" s="23">
        <v>0</v>
      </c>
      <c r="X23" s="24">
        <v>0</v>
      </c>
      <c r="Y23" s="25">
        <v>0</v>
      </c>
      <c r="AA23" s="27">
        <v>0</v>
      </c>
      <c r="AB23" s="28">
        <v>2615280</v>
      </c>
      <c r="AC23" s="29">
        <v>0.82</v>
      </c>
      <c r="AD23" s="30">
        <v>0.82</v>
      </c>
      <c r="AE23" s="31">
        <v>1.1599999999999999</v>
      </c>
      <c r="AF23" s="32">
        <v>1.0900000000000001</v>
      </c>
      <c r="AG23" s="33">
        <v>34716</v>
      </c>
      <c r="AH23" s="34">
        <v>2874</v>
      </c>
      <c r="AI23" s="35">
        <v>32335</v>
      </c>
      <c r="AJ23" s="36">
        <v>3963</v>
      </c>
      <c r="AK23" s="37">
        <v>926</v>
      </c>
      <c r="AL23" s="38">
        <v>9916</v>
      </c>
      <c r="AM23" s="39">
        <v>12526</v>
      </c>
      <c r="AN23" s="40">
        <v>1730</v>
      </c>
      <c r="AO23" s="41">
        <v>34390</v>
      </c>
    </row>
    <row r="24" spans="1:41">
      <c r="A24" s="1" t="s">
        <v>132</v>
      </c>
      <c r="B24" s="2" t="s">
        <v>133</v>
      </c>
      <c r="C24" s="3">
        <v>45863.353240740696</v>
      </c>
      <c r="D24" s="4" t="s">
        <v>43</v>
      </c>
      <c r="E24" s="5" t="s">
        <v>134</v>
      </c>
      <c r="F24" s="6" t="s">
        <v>135</v>
      </c>
      <c r="G24" s="7">
        <v>0.01</v>
      </c>
      <c r="H24" s="8" t="s">
        <v>46</v>
      </c>
      <c r="I24" s="9">
        <v>15</v>
      </c>
      <c r="J24" s="10">
        <v>361</v>
      </c>
      <c r="K24" s="11">
        <v>0.42</v>
      </c>
      <c r="L24" s="12">
        <v>180328</v>
      </c>
      <c r="M24" s="13">
        <v>0</v>
      </c>
      <c r="N24" s="14">
        <v>0</v>
      </c>
      <c r="O24" s="15">
        <v>0</v>
      </c>
      <c r="P24" s="16">
        <v>0</v>
      </c>
      <c r="Q24" s="17">
        <v>0</v>
      </c>
      <c r="R24" s="18">
        <v>901912</v>
      </c>
      <c r="S24" s="19" t="s">
        <v>46</v>
      </c>
      <c r="T24" s="20">
        <v>954366</v>
      </c>
      <c r="U24" s="21">
        <v>0</v>
      </c>
      <c r="V24" s="22">
        <v>0</v>
      </c>
      <c r="W24" s="23">
        <v>0</v>
      </c>
      <c r="X24" s="24">
        <v>0</v>
      </c>
      <c r="Y24" s="25">
        <v>31777</v>
      </c>
      <c r="AA24" s="27">
        <v>0</v>
      </c>
      <c r="AB24" s="28">
        <v>901912</v>
      </c>
      <c r="AC24" s="29">
        <v>0.2</v>
      </c>
      <c r="AD24" s="30">
        <v>0.2</v>
      </c>
      <c r="AE24" s="31">
        <v>1.0900000000000001</v>
      </c>
      <c r="AF24" s="32">
        <v>1.06</v>
      </c>
      <c r="AG24" s="33">
        <v>12502</v>
      </c>
      <c r="AH24" s="34">
        <v>3043</v>
      </c>
      <c r="AI24" s="35">
        <v>11858</v>
      </c>
      <c r="AJ24" s="36">
        <v>160</v>
      </c>
      <c r="AK24" s="37">
        <v>27</v>
      </c>
      <c r="AL24" s="38">
        <v>400</v>
      </c>
      <c r="AM24" s="39">
        <v>2222</v>
      </c>
      <c r="AN24" s="40">
        <v>333</v>
      </c>
      <c r="AO24" s="41">
        <v>6667</v>
      </c>
    </row>
    <row r="25" spans="1:41">
      <c r="A25" s="1" t="s">
        <v>136</v>
      </c>
      <c r="B25" s="2" t="s">
        <v>137</v>
      </c>
      <c r="C25" s="3">
        <v>45828.426516203697</v>
      </c>
      <c r="D25" s="4" t="s">
        <v>43</v>
      </c>
      <c r="E25" s="5" t="s">
        <v>138</v>
      </c>
      <c r="F25" s="6" t="s">
        <v>139</v>
      </c>
      <c r="G25" s="7">
        <v>0.09</v>
      </c>
      <c r="H25" s="8" t="s">
        <v>46</v>
      </c>
      <c r="I25" s="9">
        <v>5</v>
      </c>
      <c r="J25" s="10">
        <v>284</v>
      </c>
      <c r="K25" s="11">
        <v>0.18</v>
      </c>
      <c r="L25" s="12">
        <v>218195</v>
      </c>
      <c r="M25" s="13">
        <v>0</v>
      </c>
      <c r="N25" s="14">
        <v>0</v>
      </c>
      <c r="O25" s="15">
        <v>0</v>
      </c>
      <c r="P25" s="16">
        <v>0</v>
      </c>
      <c r="Q25" s="17">
        <v>0</v>
      </c>
      <c r="R25" s="18">
        <v>182413</v>
      </c>
      <c r="S25" s="19" t="s">
        <v>46</v>
      </c>
      <c r="T25" s="20">
        <v>247893</v>
      </c>
      <c r="U25" s="21">
        <v>0</v>
      </c>
      <c r="V25" s="22">
        <v>0</v>
      </c>
      <c r="W25" s="23">
        <v>0</v>
      </c>
      <c r="X25" s="24">
        <v>0</v>
      </c>
      <c r="Y25" s="25">
        <v>0</v>
      </c>
      <c r="AA25" s="27">
        <v>0</v>
      </c>
      <c r="AB25" s="28">
        <v>182413</v>
      </c>
      <c r="AC25" s="29">
        <v>1.2</v>
      </c>
      <c r="AD25" s="30">
        <v>1.2</v>
      </c>
      <c r="AE25" s="31">
        <v>1.36</v>
      </c>
      <c r="AF25" s="32">
        <v>1.36</v>
      </c>
      <c r="AG25" s="33">
        <v>2972</v>
      </c>
      <c r="AH25" s="34">
        <v>220</v>
      </c>
      <c r="AI25" s="35">
        <v>1350</v>
      </c>
      <c r="AJ25" s="36">
        <v>189</v>
      </c>
      <c r="AK25" s="37">
        <v>32</v>
      </c>
      <c r="AL25" s="38">
        <v>474</v>
      </c>
      <c r="AM25" s="39">
        <v>336</v>
      </c>
      <c r="AN25" s="40">
        <v>54</v>
      </c>
      <c r="AO25" s="41">
        <v>1072</v>
      </c>
    </row>
    <row r="26" spans="1:41">
      <c r="A26" s="1" t="s">
        <v>140</v>
      </c>
      <c r="B26" s="2" t="s">
        <v>141</v>
      </c>
      <c r="C26" s="3">
        <v>45833.398217592599</v>
      </c>
      <c r="D26" s="4" t="s">
        <v>43</v>
      </c>
      <c r="E26" s="5" t="s">
        <v>142</v>
      </c>
      <c r="F26" s="6" t="s">
        <v>143</v>
      </c>
      <c r="G26" s="7">
        <v>0.11</v>
      </c>
      <c r="H26" s="8" t="s">
        <v>46</v>
      </c>
      <c r="I26" s="9">
        <v>59</v>
      </c>
      <c r="K26" s="11">
        <v>0.54</v>
      </c>
      <c r="L26" s="12">
        <v>1452587</v>
      </c>
      <c r="M26" s="13">
        <v>0</v>
      </c>
      <c r="N26" s="14">
        <v>0</v>
      </c>
      <c r="O26" s="15">
        <v>0</v>
      </c>
      <c r="P26" s="16">
        <v>0</v>
      </c>
      <c r="Q26" s="17">
        <v>0</v>
      </c>
      <c r="R26" s="18">
        <v>1817975</v>
      </c>
      <c r="S26" s="19" t="s">
        <v>46</v>
      </c>
      <c r="T26" s="20">
        <v>2086779</v>
      </c>
      <c r="U26" s="21">
        <v>39856</v>
      </c>
      <c r="V26" s="22">
        <v>0</v>
      </c>
      <c r="W26" s="23">
        <v>0</v>
      </c>
      <c r="X26" s="24">
        <v>0</v>
      </c>
      <c r="Y26" s="25">
        <v>0</v>
      </c>
      <c r="AA26" s="27">
        <v>0</v>
      </c>
      <c r="AB26" s="28">
        <v>1844519</v>
      </c>
      <c r="AC26" s="29">
        <v>0.8</v>
      </c>
      <c r="AD26" s="30">
        <v>0.8</v>
      </c>
      <c r="AE26" s="31">
        <v>1.1499999999999999</v>
      </c>
      <c r="AF26" s="32">
        <v>1.1499999999999999</v>
      </c>
      <c r="AG26" s="33">
        <v>24397</v>
      </c>
      <c r="AH26" s="34">
        <v>1906</v>
      </c>
      <c r="AI26" s="35">
        <v>13439</v>
      </c>
      <c r="AJ26" s="36">
        <v>2300</v>
      </c>
      <c r="AK26" s="37">
        <v>376</v>
      </c>
      <c r="AL26" s="38">
        <v>5768</v>
      </c>
      <c r="AM26" s="39">
        <v>4392</v>
      </c>
      <c r="AN26" s="40">
        <v>570</v>
      </c>
      <c r="AO26" s="41">
        <v>13632</v>
      </c>
    </row>
    <row r="27" spans="1:41">
      <c r="A27" s="1" t="s">
        <v>144</v>
      </c>
      <c r="B27" s="2" t="s">
        <v>145</v>
      </c>
      <c r="C27" s="3">
        <v>45843.494328703702</v>
      </c>
      <c r="D27" s="4" t="s">
        <v>43</v>
      </c>
      <c r="E27" s="5" t="s">
        <v>146</v>
      </c>
      <c r="F27" s="6" t="s">
        <v>147</v>
      </c>
      <c r="G27" s="7">
        <v>0.3</v>
      </c>
      <c r="H27" s="8" t="s">
        <v>46</v>
      </c>
      <c r="I27" s="9">
        <v>23</v>
      </c>
      <c r="J27" s="10">
        <v>968</v>
      </c>
      <c r="K27" s="11">
        <v>0.24</v>
      </c>
      <c r="L27" s="12">
        <v>2181139</v>
      </c>
      <c r="M27" s="13">
        <v>81648</v>
      </c>
      <c r="N27" s="14">
        <v>674</v>
      </c>
      <c r="O27" s="15">
        <v>0</v>
      </c>
      <c r="P27" s="16">
        <v>5976</v>
      </c>
      <c r="Q27" s="17">
        <v>0</v>
      </c>
      <c r="R27" s="18">
        <v>1756519</v>
      </c>
      <c r="S27" s="19" t="s">
        <v>46</v>
      </c>
      <c r="T27" s="20">
        <v>1948861</v>
      </c>
      <c r="U27" s="21">
        <v>72953</v>
      </c>
      <c r="V27" s="22">
        <v>44224</v>
      </c>
      <c r="W27" s="23">
        <v>0</v>
      </c>
      <c r="X27" s="24">
        <v>312627</v>
      </c>
      <c r="Y27" s="25">
        <v>25000</v>
      </c>
      <c r="AA27" s="27">
        <v>34954</v>
      </c>
      <c r="AB27" s="28">
        <v>2027997</v>
      </c>
      <c r="AC27" s="29">
        <v>1.29</v>
      </c>
      <c r="AD27" s="30">
        <v>1.29</v>
      </c>
      <c r="AE27" s="31">
        <v>1.1599999999999999</v>
      </c>
      <c r="AF27" s="32">
        <v>0.96</v>
      </c>
      <c r="AG27" s="33">
        <v>26232</v>
      </c>
      <c r="AH27" s="34">
        <v>4756</v>
      </c>
      <c r="AI27" s="35">
        <v>35932</v>
      </c>
      <c r="AJ27" s="36">
        <v>6278</v>
      </c>
      <c r="AK27" s="37">
        <v>1046</v>
      </c>
      <c r="AL27" s="38">
        <v>15692</v>
      </c>
      <c r="AM27" s="39">
        <v>7873</v>
      </c>
      <c r="AN27" s="40">
        <v>938</v>
      </c>
      <c r="AO27" s="41">
        <v>25228</v>
      </c>
    </row>
    <row r="28" spans="1:41">
      <c r="A28" s="1" t="s">
        <v>148</v>
      </c>
      <c r="B28" s="2" t="s">
        <v>149</v>
      </c>
      <c r="C28" s="3">
        <v>45839.434537036999</v>
      </c>
      <c r="D28" s="4" t="s">
        <v>43</v>
      </c>
      <c r="E28" s="5" t="s">
        <v>150</v>
      </c>
      <c r="F28" s="6" t="s">
        <v>151</v>
      </c>
      <c r="H28" s="8" t="s">
        <v>46</v>
      </c>
      <c r="I28" s="9">
        <v>11</v>
      </c>
      <c r="J28" s="10">
        <v>509</v>
      </c>
      <c r="K28" s="11">
        <v>0.22</v>
      </c>
      <c r="L28" s="12">
        <v>589651</v>
      </c>
      <c r="M28" s="13">
        <v>0</v>
      </c>
      <c r="N28" s="14">
        <v>0</v>
      </c>
      <c r="O28" s="15">
        <v>0</v>
      </c>
      <c r="P28" s="16">
        <v>12270</v>
      </c>
      <c r="Q28" s="17">
        <v>0</v>
      </c>
      <c r="R28" s="18">
        <v>809420</v>
      </c>
      <c r="S28" s="19" t="s">
        <v>46</v>
      </c>
      <c r="T28" s="20">
        <v>672799</v>
      </c>
      <c r="U28" s="21">
        <v>0</v>
      </c>
      <c r="V28" s="22">
        <v>0</v>
      </c>
      <c r="W28" s="23">
        <v>0</v>
      </c>
      <c r="X28" s="24">
        <v>123047</v>
      </c>
      <c r="Y28" s="25">
        <v>0</v>
      </c>
      <c r="AA28" s="27">
        <v>0</v>
      </c>
      <c r="AB28" s="28">
        <v>809420</v>
      </c>
      <c r="AC28" s="29">
        <v>0.74</v>
      </c>
      <c r="AD28" s="30">
        <v>0.73</v>
      </c>
      <c r="AE28" s="31">
        <v>0.98</v>
      </c>
      <c r="AF28" s="32">
        <v>0.83</v>
      </c>
      <c r="AG28" s="33">
        <v>7386</v>
      </c>
      <c r="AH28" s="34">
        <v>682</v>
      </c>
      <c r="AI28" s="35">
        <v>5948</v>
      </c>
      <c r="AM28" s="39">
        <v>6411</v>
      </c>
      <c r="AN28" s="40">
        <v>937</v>
      </c>
      <c r="AO28" s="41">
        <v>18578</v>
      </c>
    </row>
    <row r="29" spans="1:41">
      <c r="A29" s="1" t="s">
        <v>152</v>
      </c>
      <c r="B29" s="2" t="s">
        <v>153</v>
      </c>
      <c r="C29" s="3">
        <v>45839.437430555598</v>
      </c>
      <c r="D29" s="4" t="s">
        <v>43</v>
      </c>
      <c r="E29" s="5" t="s">
        <v>154</v>
      </c>
      <c r="F29" s="6" t="s">
        <v>155</v>
      </c>
      <c r="G29" s="7">
        <v>0</v>
      </c>
      <c r="H29" s="8" t="s">
        <v>46</v>
      </c>
      <c r="I29" s="9">
        <v>24</v>
      </c>
      <c r="J29" s="10">
        <v>262</v>
      </c>
      <c r="K29" s="11">
        <v>0.92</v>
      </c>
      <c r="L29" s="12">
        <v>48652</v>
      </c>
      <c r="M29" s="13">
        <v>0</v>
      </c>
      <c r="N29" s="14">
        <v>0</v>
      </c>
      <c r="O29" s="15">
        <v>0</v>
      </c>
      <c r="P29" s="16">
        <v>0</v>
      </c>
      <c r="Q29" s="17">
        <v>0</v>
      </c>
      <c r="R29" s="18">
        <v>1799420</v>
      </c>
      <c r="S29" s="19" t="s">
        <v>75</v>
      </c>
      <c r="AC29" s="29">
        <v>0.03</v>
      </c>
      <c r="AD29" s="30">
        <v>0.03</v>
      </c>
      <c r="AJ29" s="36">
        <v>27</v>
      </c>
      <c r="AK29" s="37">
        <v>4</v>
      </c>
      <c r="AL29" s="38">
        <v>67</v>
      </c>
      <c r="AM29" s="39">
        <v>5602</v>
      </c>
      <c r="AN29" s="40">
        <v>840</v>
      </c>
      <c r="AO29" s="41">
        <v>16801</v>
      </c>
    </row>
    <row r="30" spans="1:41">
      <c r="A30" s="1" t="s">
        <v>156</v>
      </c>
      <c r="B30" s="2" t="s">
        <v>157</v>
      </c>
      <c r="C30" s="3">
        <v>45839.536793981497</v>
      </c>
      <c r="D30" s="4" t="s">
        <v>43</v>
      </c>
      <c r="E30" s="5" t="s">
        <v>158</v>
      </c>
      <c r="F30" s="6" t="s">
        <v>159</v>
      </c>
      <c r="G30" s="7">
        <v>0.22</v>
      </c>
      <c r="H30" s="8" t="s">
        <v>46</v>
      </c>
      <c r="I30" s="9">
        <v>18</v>
      </c>
      <c r="J30" s="10">
        <v>1055</v>
      </c>
      <c r="K30" s="11">
        <v>0.17</v>
      </c>
      <c r="L30" s="12">
        <v>2333364</v>
      </c>
      <c r="M30" s="13">
        <v>75909</v>
      </c>
      <c r="N30" s="14">
        <v>0</v>
      </c>
      <c r="O30" s="15">
        <v>0</v>
      </c>
      <c r="P30" s="16">
        <v>0</v>
      </c>
      <c r="Q30" s="17">
        <v>0</v>
      </c>
      <c r="R30" s="18">
        <v>2541765</v>
      </c>
      <c r="S30" s="19" t="s">
        <v>46</v>
      </c>
      <c r="T30" s="20">
        <v>4234130</v>
      </c>
      <c r="U30" s="21">
        <v>122712</v>
      </c>
      <c r="V30" s="22">
        <v>550634</v>
      </c>
      <c r="W30" s="23">
        <v>0</v>
      </c>
      <c r="X30" s="24">
        <v>0</v>
      </c>
      <c r="Y30" s="25">
        <v>547226</v>
      </c>
      <c r="AA30" s="27">
        <v>0</v>
      </c>
      <c r="AB30" s="28">
        <v>2541765</v>
      </c>
      <c r="AC30" s="29">
        <v>0.95</v>
      </c>
      <c r="AD30" s="30">
        <v>0.95</v>
      </c>
      <c r="AE30" s="31">
        <v>1.93</v>
      </c>
      <c r="AF30" s="32">
        <v>1.5</v>
      </c>
      <c r="AG30" s="33">
        <v>41159</v>
      </c>
      <c r="AH30" s="34">
        <v>4384</v>
      </c>
      <c r="AI30" s="35">
        <v>32660</v>
      </c>
      <c r="AJ30" s="36">
        <v>6872</v>
      </c>
      <c r="AK30" s="37">
        <v>1147</v>
      </c>
      <c r="AL30" s="38">
        <v>17196</v>
      </c>
      <c r="AM30" s="39">
        <v>4609</v>
      </c>
      <c r="AN30" s="40">
        <v>543</v>
      </c>
      <c r="AO30" s="41">
        <v>13321</v>
      </c>
    </row>
    <row r="31" spans="1:41">
      <c r="A31" s="1" t="s">
        <v>160</v>
      </c>
      <c r="B31" s="2" t="s">
        <v>161</v>
      </c>
      <c r="C31" s="3">
        <v>45839.533009259299</v>
      </c>
      <c r="D31" s="4" t="s">
        <v>43</v>
      </c>
      <c r="E31" s="5" t="s">
        <v>162</v>
      </c>
      <c r="F31" s="6" t="s">
        <v>163</v>
      </c>
      <c r="G31" s="7">
        <v>0.06</v>
      </c>
      <c r="H31" s="8" t="s">
        <v>46</v>
      </c>
      <c r="I31" s="9">
        <v>21</v>
      </c>
      <c r="J31" s="10">
        <v>572</v>
      </c>
      <c r="K31" s="11">
        <v>0.37</v>
      </c>
      <c r="L31" s="12">
        <v>504193</v>
      </c>
      <c r="M31" s="13">
        <v>1</v>
      </c>
      <c r="N31" s="14">
        <v>0</v>
      </c>
      <c r="O31" s="15">
        <v>0</v>
      </c>
      <c r="P31" s="16">
        <v>0</v>
      </c>
      <c r="Q31" s="17">
        <v>0</v>
      </c>
      <c r="R31" s="18">
        <v>884651</v>
      </c>
      <c r="S31" s="19" t="s">
        <v>46</v>
      </c>
      <c r="T31" s="20">
        <v>887124</v>
      </c>
      <c r="U31" s="21">
        <v>58273</v>
      </c>
      <c r="V31" s="22">
        <v>0</v>
      </c>
      <c r="W31" s="23">
        <v>0</v>
      </c>
      <c r="X31" s="24">
        <v>0</v>
      </c>
      <c r="Y31" s="25">
        <v>0</v>
      </c>
      <c r="AA31" s="27">
        <v>0</v>
      </c>
      <c r="AB31" s="28">
        <v>844651</v>
      </c>
      <c r="AC31" s="29">
        <v>0.56999999999999995</v>
      </c>
      <c r="AD31" s="30">
        <v>0.56999999999999995</v>
      </c>
      <c r="AE31" s="31">
        <v>1.1200000000000001</v>
      </c>
      <c r="AF31" s="32">
        <v>1.1200000000000001</v>
      </c>
      <c r="AG31" s="33">
        <v>23541</v>
      </c>
      <c r="AH31" s="34">
        <v>621</v>
      </c>
      <c r="AI31" s="35">
        <v>10317</v>
      </c>
      <c r="AJ31" s="36">
        <v>607</v>
      </c>
      <c r="AK31" s="37">
        <v>86</v>
      </c>
      <c r="AL31" s="38">
        <v>1717</v>
      </c>
      <c r="AM31" s="39">
        <v>3542</v>
      </c>
      <c r="AN31" s="40">
        <v>531</v>
      </c>
      <c r="AO31" s="41">
        <v>10700</v>
      </c>
    </row>
    <row r="32" spans="1:41">
      <c r="A32" s="1" t="s">
        <v>164</v>
      </c>
      <c r="B32" s="2" t="s">
        <v>165</v>
      </c>
      <c r="C32" s="3">
        <v>45839.538020833301</v>
      </c>
      <c r="D32" s="4" t="s">
        <v>43</v>
      </c>
      <c r="E32" s="5" t="s">
        <v>166</v>
      </c>
      <c r="F32" s="6" t="s">
        <v>167</v>
      </c>
      <c r="G32" s="7">
        <v>0.37</v>
      </c>
      <c r="H32" s="8" t="s">
        <v>46</v>
      </c>
      <c r="I32" s="9">
        <v>302</v>
      </c>
      <c r="J32" s="10">
        <v>3071</v>
      </c>
      <c r="K32" s="11">
        <v>0.98</v>
      </c>
      <c r="L32" s="12">
        <v>2654640</v>
      </c>
      <c r="M32" s="13">
        <v>659306</v>
      </c>
      <c r="N32" s="14">
        <v>0</v>
      </c>
      <c r="O32" s="15">
        <v>0</v>
      </c>
      <c r="P32" s="16">
        <v>39802</v>
      </c>
      <c r="Q32" s="17">
        <v>0</v>
      </c>
      <c r="R32" s="18">
        <v>11112343</v>
      </c>
      <c r="S32" s="19" t="s">
        <v>46</v>
      </c>
      <c r="T32" s="20">
        <v>13064957</v>
      </c>
      <c r="U32" s="21">
        <v>726552</v>
      </c>
      <c r="V32" s="22">
        <v>8549577</v>
      </c>
      <c r="W32" s="23">
        <v>6752500</v>
      </c>
      <c r="X32" s="24">
        <v>0</v>
      </c>
      <c r="Y32" s="25">
        <v>5632647</v>
      </c>
      <c r="AA32" s="27">
        <v>0</v>
      </c>
      <c r="AB32" s="28">
        <v>11102947</v>
      </c>
      <c r="AC32" s="29">
        <v>0.3</v>
      </c>
      <c r="AD32" s="30">
        <v>0.3</v>
      </c>
      <c r="AE32" s="31">
        <v>1.75</v>
      </c>
      <c r="AF32" s="32">
        <v>-0.14000000000000001</v>
      </c>
      <c r="AG32" s="33">
        <v>192275</v>
      </c>
      <c r="AH32" s="34">
        <v>10766</v>
      </c>
      <c r="AI32" s="35">
        <v>78747</v>
      </c>
      <c r="AJ32" s="36">
        <v>41069</v>
      </c>
      <c r="AK32" s="37">
        <v>10114</v>
      </c>
      <c r="AL32" s="38">
        <v>102206</v>
      </c>
      <c r="AM32" s="39">
        <v>26450</v>
      </c>
      <c r="AN32" s="40">
        <v>3919</v>
      </c>
      <c r="AO32" s="41">
        <v>79545</v>
      </c>
    </row>
    <row r="33" spans="1:41">
      <c r="A33" s="1" t="s">
        <v>168</v>
      </c>
      <c r="B33" s="2" t="s">
        <v>169</v>
      </c>
      <c r="C33" s="3">
        <v>45839.463599536997</v>
      </c>
      <c r="D33" s="4" t="s">
        <v>43</v>
      </c>
      <c r="E33" s="5" t="s">
        <v>170</v>
      </c>
      <c r="F33" s="6" t="s">
        <v>171</v>
      </c>
      <c r="G33" s="7">
        <v>7.0000000000000007E-2</v>
      </c>
      <c r="H33" s="8" t="s">
        <v>46</v>
      </c>
      <c r="I33" s="9">
        <v>68</v>
      </c>
      <c r="J33" s="10">
        <v>1448</v>
      </c>
      <c r="K33" s="11">
        <v>0.47</v>
      </c>
      <c r="L33" s="12">
        <v>7207151</v>
      </c>
      <c r="M33" s="13">
        <v>611000</v>
      </c>
      <c r="N33" s="14">
        <v>0</v>
      </c>
      <c r="O33" s="15">
        <v>0</v>
      </c>
      <c r="P33" s="16">
        <v>76321</v>
      </c>
      <c r="Q33" s="17">
        <v>0</v>
      </c>
      <c r="R33" s="18">
        <v>31205547</v>
      </c>
      <c r="S33" s="19" t="s">
        <v>75</v>
      </c>
      <c r="AC33" s="29">
        <v>0.25</v>
      </c>
      <c r="AD33" s="30">
        <v>0.25</v>
      </c>
      <c r="AJ33" s="36">
        <v>22536</v>
      </c>
      <c r="AK33" s="37">
        <v>3921</v>
      </c>
      <c r="AL33" s="38">
        <v>63449</v>
      </c>
      <c r="AM33" s="39">
        <v>3742</v>
      </c>
      <c r="AN33" s="40">
        <v>561</v>
      </c>
      <c r="AO33" s="41">
        <v>11228</v>
      </c>
    </row>
    <row r="34" spans="1:41">
      <c r="A34" s="1" t="s">
        <v>172</v>
      </c>
      <c r="B34" s="2" t="s">
        <v>173</v>
      </c>
      <c r="C34" s="3">
        <v>45839.468831018501</v>
      </c>
      <c r="D34" s="4" t="s">
        <v>43</v>
      </c>
      <c r="E34" s="5" t="s">
        <v>174</v>
      </c>
      <c r="F34" s="6" t="s">
        <v>175</v>
      </c>
      <c r="G34" s="7">
        <v>0.32</v>
      </c>
      <c r="H34" s="8" t="s">
        <v>46</v>
      </c>
      <c r="I34" s="9">
        <v>114</v>
      </c>
      <c r="J34" s="10">
        <v>1781</v>
      </c>
      <c r="K34" s="11">
        <v>0.64</v>
      </c>
      <c r="L34" s="12">
        <v>1523211</v>
      </c>
      <c r="M34" s="13">
        <v>0</v>
      </c>
      <c r="N34" s="14">
        <v>0</v>
      </c>
      <c r="O34" s="15">
        <v>0</v>
      </c>
      <c r="P34" s="16">
        <v>0</v>
      </c>
      <c r="Q34" s="17">
        <v>0</v>
      </c>
      <c r="R34" s="18">
        <v>5161271</v>
      </c>
      <c r="S34" s="19" t="s">
        <v>46</v>
      </c>
      <c r="T34" s="20">
        <v>4447179</v>
      </c>
      <c r="U34" s="21">
        <v>0</v>
      </c>
      <c r="V34" s="22">
        <v>3008258</v>
      </c>
      <c r="W34" s="23">
        <v>932740</v>
      </c>
      <c r="X34" s="24">
        <v>0</v>
      </c>
      <c r="Y34" s="25">
        <v>2862825</v>
      </c>
      <c r="AA34" s="27">
        <v>471756</v>
      </c>
      <c r="AB34" s="28">
        <v>5161271</v>
      </c>
      <c r="AC34" s="29">
        <v>0.3</v>
      </c>
      <c r="AD34" s="30">
        <v>0.3</v>
      </c>
      <c r="AE34" s="31">
        <v>1.42</v>
      </c>
      <c r="AF34" s="32">
        <v>0.01</v>
      </c>
      <c r="AG34" s="33">
        <v>55937</v>
      </c>
      <c r="AH34" s="34">
        <v>3396</v>
      </c>
      <c r="AI34" s="35">
        <v>39284</v>
      </c>
      <c r="AJ34" s="36">
        <v>19743</v>
      </c>
      <c r="AK34" s="37">
        <v>3297</v>
      </c>
      <c r="AL34" s="38">
        <v>49352</v>
      </c>
      <c r="AM34" s="39">
        <v>14619</v>
      </c>
      <c r="AN34" s="40">
        <v>1650</v>
      </c>
      <c r="AO34" s="41">
        <v>46149</v>
      </c>
    </row>
    <row r="35" spans="1:41">
      <c r="A35" s="1" t="s">
        <v>176</v>
      </c>
      <c r="B35" s="2" t="s">
        <v>177</v>
      </c>
      <c r="C35" s="3">
        <v>45839.5312962963</v>
      </c>
      <c r="D35" s="4" t="s">
        <v>43</v>
      </c>
      <c r="E35" s="5" t="s">
        <v>178</v>
      </c>
      <c r="F35" s="6" t="s">
        <v>179</v>
      </c>
      <c r="G35" s="7">
        <v>0.1</v>
      </c>
      <c r="H35" s="8" t="s">
        <v>46</v>
      </c>
      <c r="I35" s="9">
        <v>4</v>
      </c>
      <c r="J35" s="10">
        <v>659</v>
      </c>
      <c r="K35" s="11">
        <v>0.06</v>
      </c>
      <c r="L35" s="12">
        <v>2378370</v>
      </c>
      <c r="M35" s="13">
        <v>213655</v>
      </c>
      <c r="N35" s="14">
        <v>0</v>
      </c>
      <c r="O35" s="15">
        <v>0</v>
      </c>
      <c r="P35" s="16">
        <v>0</v>
      </c>
      <c r="Q35" s="17">
        <v>0</v>
      </c>
      <c r="R35" s="18">
        <v>2931791</v>
      </c>
      <c r="S35" s="19" t="s">
        <v>46</v>
      </c>
      <c r="T35" s="20">
        <v>3278993</v>
      </c>
      <c r="U35" s="21">
        <v>0</v>
      </c>
      <c r="V35" s="22">
        <v>0</v>
      </c>
      <c r="W35" s="23">
        <v>1255000</v>
      </c>
      <c r="X35" s="24">
        <v>0</v>
      </c>
      <c r="Y35" s="25">
        <v>2197000</v>
      </c>
      <c r="AA35" s="27">
        <v>0</v>
      </c>
      <c r="AB35" s="28">
        <v>2929045</v>
      </c>
      <c r="AC35" s="29">
        <v>0.88</v>
      </c>
      <c r="AD35" s="30">
        <v>0.88</v>
      </c>
      <c r="AE35" s="31">
        <v>1.87</v>
      </c>
      <c r="AF35" s="32">
        <v>0.69</v>
      </c>
      <c r="AG35" s="33">
        <v>23550</v>
      </c>
      <c r="AH35" s="34">
        <v>1899</v>
      </c>
      <c r="AI35" s="35">
        <v>13993</v>
      </c>
      <c r="AJ35" s="36">
        <v>2100</v>
      </c>
      <c r="AK35" s="37">
        <v>428</v>
      </c>
      <c r="AL35" s="38">
        <v>7374</v>
      </c>
      <c r="AM35" s="39">
        <v>2750</v>
      </c>
      <c r="AN35" s="40">
        <v>388</v>
      </c>
      <c r="AO35" s="41">
        <v>5771</v>
      </c>
    </row>
    <row r="36" spans="1:41">
      <c r="A36" s="1" t="s">
        <v>180</v>
      </c>
      <c r="B36" s="2" t="s">
        <v>181</v>
      </c>
      <c r="C36" s="3">
        <v>45840.455625000002</v>
      </c>
      <c r="D36" s="4" t="s">
        <v>43</v>
      </c>
      <c r="E36" s="5" t="s">
        <v>182</v>
      </c>
      <c r="F36" s="6" t="s">
        <v>183</v>
      </c>
      <c r="G36" s="7">
        <v>0.25</v>
      </c>
      <c r="H36" s="8" t="s">
        <v>46</v>
      </c>
      <c r="I36" s="9">
        <v>92</v>
      </c>
      <c r="J36" s="10">
        <v>626</v>
      </c>
      <c r="K36" s="11">
        <v>1.47</v>
      </c>
      <c r="L36" s="12">
        <v>1744695</v>
      </c>
      <c r="M36" s="13">
        <v>27200</v>
      </c>
      <c r="N36" s="14">
        <v>59006</v>
      </c>
      <c r="O36" s="15">
        <v>0</v>
      </c>
      <c r="P36" s="16">
        <v>91818</v>
      </c>
      <c r="Q36" s="17">
        <v>0</v>
      </c>
      <c r="R36" s="18">
        <v>1328381</v>
      </c>
      <c r="S36" s="19" t="s">
        <v>46</v>
      </c>
      <c r="T36" s="20">
        <v>1224310</v>
      </c>
      <c r="U36" s="21">
        <v>0</v>
      </c>
      <c r="V36" s="22">
        <v>0</v>
      </c>
      <c r="W36" s="23">
        <v>0</v>
      </c>
      <c r="X36" s="24">
        <v>101676</v>
      </c>
      <c r="Y36" s="25">
        <v>46400</v>
      </c>
      <c r="AA36" s="27">
        <v>0</v>
      </c>
      <c r="AB36" s="28">
        <v>1328381</v>
      </c>
      <c r="AC36" s="29">
        <v>1.4</v>
      </c>
      <c r="AD36" s="30">
        <v>1.29</v>
      </c>
      <c r="AE36" s="31">
        <v>1.03</v>
      </c>
      <c r="AF36" s="32">
        <v>0.92</v>
      </c>
      <c r="AG36" s="33">
        <v>24651</v>
      </c>
      <c r="AH36" s="34">
        <v>2269</v>
      </c>
      <c r="AI36" s="35">
        <v>19864</v>
      </c>
      <c r="AJ36" s="36">
        <v>4040</v>
      </c>
      <c r="AK36" s="37">
        <v>673</v>
      </c>
      <c r="AL36" s="38">
        <v>10101</v>
      </c>
      <c r="AM36" s="39">
        <v>1826</v>
      </c>
      <c r="AN36" s="40">
        <v>269</v>
      </c>
      <c r="AO36" s="41">
        <v>5471</v>
      </c>
    </row>
    <row r="37" spans="1:41">
      <c r="A37" s="1" t="s">
        <v>184</v>
      </c>
      <c r="B37" s="2" t="s">
        <v>185</v>
      </c>
      <c r="C37" s="3">
        <v>45840.454988425903</v>
      </c>
      <c r="D37" s="4" t="s">
        <v>43</v>
      </c>
      <c r="E37" s="5" t="s">
        <v>186</v>
      </c>
      <c r="F37" s="6" t="s">
        <v>187</v>
      </c>
      <c r="G37" s="7">
        <v>0.05</v>
      </c>
      <c r="H37" s="8" t="s">
        <v>46</v>
      </c>
      <c r="I37" s="9">
        <v>21</v>
      </c>
      <c r="J37" s="10">
        <v>646</v>
      </c>
      <c r="K37" s="11">
        <v>0.33</v>
      </c>
      <c r="L37" s="12">
        <v>600271</v>
      </c>
      <c r="M37" s="13">
        <v>11233</v>
      </c>
      <c r="N37" s="14">
        <v>0</v>
      </c>
      <c r="O37" s="15">
        <v>0</v>
      </c>
      <c r="P37" s="16">
        <v>0</v>
      </c>
      <c r="Q37" s="17">
        <v>0</v>
      </c>
      <c r="R37" s="18">
        <v>1752953</v>
      </c>
      <c r="S37" s="19" t="s">
        <v>46</v>
      </c>
      <c r="T37" s="20">
        <v>1331595</v>
      </c>
      <c r="U37" s="21">
        <v>60640</v>
      </c>
      <c r="V37" s="22">
        <v>0</v>
      </c>
      <c r="W37" s="23">
        <v>0</v>
      </c>
      <c r="X37" s="24">
        <v>82000</v>
      </c>
      <c r="Y37" s="25">
        <v>0</v>
      </c>
      <c r="AA37" s="27">
        <v>0</v>
      </c>
      <c r="AB37" s="28">
        <v>1402651</v>
      </c>
      <c r="AC37" s="29">
        <v>0.35</v>
      </c>
      <c r="AD37" s="30">
        <v>0.35</v>
      </c>
      <c r="AE37" s="31">
        <v>1.05</v>
      </c>
      <c r="AF37" s="32">
        <v>0.99</v>
      </c>
      <c r="AG37" s="33">
        <v>10241</v>
      </c>
      <c r="AH37" s="34">
        <v>1463</v>
      </c>
      <c r="AI37" s="35">
        <v>8849</v>
      </c>
      <c r="AJ37" s="36">
        <v>618</v>
      </c>
      <c r="AK37" s="37">
        <v>101</v>
      </c>
      <c r="AL37" s="38">
        <v>1588</v>
      </c>
      <c r="AM37" s="39">
        <v>4544</v>
      </c>
      <c r="AN37" s="40">
        <v>598</v>
      </c>
      <c r="AO37" s="41">
        <v>13862</v>
      </c>
    </row>
    <row r="38" spans="1:41">
      <c r="A38" s="1" t="s">
        <v>188</v>
      </c>
      <c r="B38" s="2" t="s">
        <v>189</v>
      </c>
      <c r="C38" s="3">
        <v>45840.459097222199</v>
      </c>
      <c r="D38" s="4" t="s">
        <v>43</v>
      </c>
      <c r="E38" s="5" t="s">
        <v>190</v>
      </c>
      <c r="F38" s="6" t="s">
        <v>191</v>
      </c>
      <c r="G38" s="7">
        <v>0.18</v>
      </c>
      <c r="H38" s="8" t="s">
        <v>46</v>
      </c>
      <c r="I38" s="9">
        <v>63</v>
      </c>
      <c r="J38" s="10">
        <v>1965</v>
      </c>
      <c r="K38" s="11">
        <v>0.32</v>
      </c>
      <c r="L38" s="12">
        <v>2785771</v>
      </c>
      <c r="M38" s="13">
        <v>58089</v>
      </c>
      <c r="N38" s="14">
        <v>26438</v>
      </c>
      <c r="O38" s="15">
        <v>0</v>
      </c>
      <c r="P38" s="16">
        <v>6718</v>
      </c>
      <c r="Q38" s="17">
        <v>0</v>
      </c>
      <c r="R38" s="18">
        <v>4006547</v>
      </c>
      <c r="S38" s="19" t="s">
        <v>46</v>
      </c>
      <c r="T38" s="20">
        <v>3193747</v>
      </c>
      <c r="U38" s="21">
        <v>10429</v>
      </c>
      <c r="V38" s="22">
        <v>2050389</v>
      </c>
      <c r="W38" s="23">
        <v>0</v>
      </c>
      <c r="X38" s="24">
        <v>453604</v>
      </c>
      <c r="Y38" s="25">
        <v>1912200</v>
      </c>
      <c r="AA38" s="27">
        <v>0</v>
      </c>
      <c r="AB38" s="28">
        <v>4425571</v>
      </c>
      <c r="AC38" s="29">
        <v>0.71</v>
      </c>
      <c r="AD38" s="30">
        <v>0.7</v>
      </c>
      <c r="AE38" s="31">
        <v>1.26</v>
      </c>
      <c r="AF38" s="32">
        <v>0.26</v>
      </c>
      <c r="AG38" s="33">
        <v>83580</v>
      </c>
      <c r="AH38" s="34">
        <v>6007</v>
      </c>
      <c r="AI38" s="35">
        <v>29430</v>
      </c>
      <c r="AJ38" s="36">
        <v>9598</v>
      </c>
      <c r="AK38" s="37">
        <v>1361</v>
      </c>
      <c r="AL38" s="38">
        <v>32010</v>
      </c>
      <c r="AM38" s="39">
        <v>9488</v>
      </c>
      <c r="AN38" s="40">
        <v>1250</v>
      </c>
      <c r="AO38" s="41">
        <v>25274</v>
      </c>
    </row>
    <row r="39" spans="1:41">
      <c r="A39" s="1" t="s">
        <v>192</v>
      </c>
      <c r="B39" s="2" t="s">
        <v>193</v>
      </c>
      <c r="C39" s="3">
        <v>45841.260960648098</v>
      </c>
      <c r="D39" s="4" t="s">
        <v>43</v>
      </c>
      <c r="E39" s="5" t="s">
        <v>194</v>
      </c>
      <c r="F39" s="6" t="s">
        <v>195</v>
      </c>
      <c r="G39" s="7">
        <v>0.5</v>
      </c>
      <c r="H39" s="8" t="s">
        <v>46</v>
      </c>
      <c r="I39" s="9">
        <v>148</v>
      </c>
      <c r="J39" s="10">
        <v>836</v>
      </c>
      <c r="K39" s="11">
        <v>1.77</v>
      </c>
      <c r="L39" s="12">
        <v>1407627</v>
      </c>
      <c r="M39" s="13">
        <v>0</v>
      </c>
      <c r="N39" s="14">
        <v>0</v>
      </c>
      <c r="O39" s="15">
        <v>0</v>
      </c>
      <c r="P39" s="16">
        <v>0</v>
      </c>
      <c r="Q39" s="17">
        <v>0</v>
      </c>
      <c r="R39" s="18">
        <v>1674528</v>
      </c>
      <c r="S39" s="19" t="s">
        <v>46</v>
      </c>
      <c r="T39" s="20">
        <v>1690168</v>
      </c>
      <c r="U39" s="21">
        <v>111136</v>
      </c>
      <c r="V39" s="22">
        <v>66619</v>
      </c>
      <c r="W39" s="23">
        <v>0</v>
      </c>
      <c r="X39" s="24">
        <v>157083</v>
      </c>
      <c r="Y39" s="25">
        <v>0</v>
      </c>
      <c r="AA39" s="27">
        <v>0</v>
      </c>
      <c r="AB39" s="28">
        <v>1674528</v>
      </c>
      <c r="AC39" s="29">
        <v>0.84</v>
      </c>
      <c r="AD39" s="30">
        <v>0.84</v>
      </c>
      <c r="AE39" s="31">
        <v>1.17</v>
      </c>
      <c r="AF39" s="32">
        <v>1.04</v>
      </c>
      <c r="AG39" s="33">
        <v>24718</v>
      </c>
      <c r="AH39" s="34">
        <v>2076</v>
      </c>
      <c r="AI39" s="35">
        <v>18019</v>
      </c>
      <c r="AJ39" s="36">
        <v>10038</v>
      </c>
      <c r="AK39" s="37">
        <v>1674</v>
      </c>
      <c r="AL39" s="38">
        <v>24860</v>
      </c>
      <c r="AM39" s="39">
        <v>2472</v>
      </c>
      <c r="AN39" s="40">
        <v>377</v>
      </c>
      <c r="AO39" s="41">
        <v>7650</v>
      </c>
    </row>
    <row r="40" spans="1:41">
      <c r="A40" s="1" t="s">
        <v>196</v>
      </c>
      <c r="B40" s="2" t="s">
        <v>197</v>
      </c>
      <c r="C40" s="3">
        <v>45843.492581018501</v>
      </c>
      <c r="D40" s="4" t="s">
        <v>43</v>
      </c>
      <c r="E40" s="5" t="s">
        <v>198</v>
      </c>
      <c r="F40" s="6" t="s">
        <v>199</v>
      </c>
      <c r="G40" s="7">
        <v>0.36</v>
      </c>
      <c r="H40" s="8" t="s">
        <v>46</v>
      </c>
      <c r="I40" s="9">
        <v>146</v>
      </c>
      <c r="J40" s="10">
        <v>702</v>
      </c>
      <c r="K40" s="11">
        <v>2.08</v>
      </c>
      <c r="L40" s="12">
        <v>1254807</v>
      </c>
      <c r="M40" s="13">
        <v>0</v>
      </c>
      <c r="N40" s="14">
        <v>0</v>
      </c>
      <c r="O40" s="15">
        <v>0</v>
      </c>
      <c r="P40" s="16">
        <v>0</v>
      </c>
      <c r="Q40" s="17">
        <v>0</v>
      </c>
      <c r="R40" s="18">
        <v>1510056</v>
      </c>
      <c r="S40" s="19" t="s">
        <v>46</v>
      </c>
      <c r="T40" s="20">
        <v>2739715</v>
      </c>
      <c r="U40" s="21">
        <v>1000</v>
      </c>
      <c r="V40" s="22">
        <v>0</v>
      </c>
      <c r="W40" s="23">
        <v>1828220</v>
      </c>
      <c r="X40" s="24">
        <v>0</v>
      </c>
      <c r="Y40" s="25">
        <v>1133992</v>
      </c>
      <c r="AA40" s="27">
        <v>0</v>
      </c>
      <c r="AB40" s="28">
        <v>1777207</v>
      </c>
      <c r="AC40" s="29">
        <v>0.83</v>
      </c>
      <c r="AD40" s="30">
        <v>0.83</v>
      </c>
      <c r="AE40" s="31">
        <v>2.1800000000000002</v>
      </c>
      <c r="AF40" s="32">
        <v>0.51</v>
      </c>
      <c r="AJ40" s="36">
        <v>6464</v>
      </c>
      <c r="AK40" s="37">
        <v>1079</v>
      </c>
      <c r="AL40" s="38">
        <v>16163</v>
      </c>
      <c r="AM40" s="39">
        <v>3113</v>
      </c>
      <c r="AN40" s="40">
        <v>465</v>
      </c>
      <c r="AO40" s="41">
        <v>9332</v>
      </c>
    </row>
    <row r="41" spans="1:41">
      <c r="A41" s="1" t="s">
        <v>200</v>
      </c>
      <c r="B41" s="2" t="s">
        <v>201</v>
      </c>
      <c r="C41" s="3">
        <v>45843.491550925901</v>
      </c>
      <c r="D41" s="4" t="s">
        <v>43</v>
      </c>
      <c r="E41" s="5" t="s">
        <v>202</v>
      </c>
      <c r="F41" s="6" t="s">
        <v>203</v>
      </c>
      <c r="G41" s="7">
        <v>0.59</v>
      </c>
      <c r="H41" s="8" t="s">
        <v>46</v>
      </c>
      <c r="I41" s="9">
        <v>11</v>
      </c>
      <c r="J41" s="10">
        <v>1653</v>
      </c>
      <c r="K41" s="11">
        <v>7.0000000000000007E-2</v>
      </c>
      <c r="L41" s="12">
        <v>1550301</v>
      </c>
      <c r="M41" s="13">
        <v>0</v>
      </c>
      <c r="N41" s="14">
        <v>0</v>
      </c>
      <c r="O41" s="15">
        <v>0</v>
      </c>
      <c r="P41" s="16">
        <v>0</v>
      </c>
      <c r="Q41" s="17">
        <v>0</v>
      </c>
      <c r="R41" s="18">
        <v>3887806</v>
      </c>
      <c r="S41" s="19" t="s">
        <v>46</v>
      </c>
      <c r="T41" s="20">
        <v>4758772</v>
      </c>
      <c r="U41" s="21">
        <v>15483</v>
      </c>
      <c r="V41" s="22">
        <v>2610054</v>
      </c>
      <c r="W41" s="23">
        <v>0</v>
      </c>
      <c r="X41" s="24">
        <v>0</v>
      </c>
      <c r="Y41" s="25">
        <v>3346223</v>
      </c>
      <c r="AA41" s="27">
        <v>0</v>
      </c>
      <c r="AB41" s="28">
        <v>3887806</v>
      </c>
      <c r="AC41" s="29">
        <v>0.4</v>
      </c>
      <c r="AD41" s="30">
        <v>0.4</v>
      </c>
      <c r="AE41" s="31">
        <v>2.09</v>
      </c>
      <c r="AF41" s="32">
        <v>0.56000000000000005</v>
      </c>
      <c r="AG41" s="33">
        <v>99381</v>
      </c>
      <c r="AH41" s="34">
        <v>7504</v>
      </c>
      <c r="AI41" s="35">
        <v>46398</v>
      </c>
      <c r="AJ41" s="36">
        <v>27119</v>
      </c>
      <c r="AK41" s="37">
        <v>4540</v>
      </c>
      <c r="AL41" s="38">
        <v>68536</v>
      </c>
      <c r="AM41" s="39">
        <v>14638</v>
      </c>
      <c r="AN41" s="40">
        <v>1555</v>
      </c>
      <c r="AO41" s="41">
        <v>48296</v>
      </c>
    </row>
    <row r="42" spans="1:41">
      <c r="A42" s="1" t="s">
        <v>204</v>
      </c>
      <c r="B42" s="2" t="s">
        <v>205</v>
      </c>
      <c r="C42" s="3">
        <v>45882.494849536997</v>
      </c>
      <c r="D42" s="4" t="s">
        <v>43</v>
      </c>
      <c r="E42" s="5" t="s">
        <v>206</v>
      </c>
      <c r="F42" s="6" t="s">
        <v>207</v>
      </c>
      <c r="G42" s="7">
        <v>0.12</v>
      </c>
      <c r="H42" s="8" t="s">
        <v>46</v>
      </c>
      <c r="I42" s="9">
        <v>219</v>
      </c>
      <c r="J42" s="10">
        <v>1288</v>
      </c>
      <c r="K42" s="11">
        <v>1.7</v>
      </c>
      <c r="L42" s="12">
        <v>949730</v>
      </c>
      <c r="M42" s="13">
        <v>0</v>
      </c>
      <c r="N42" s="14">
        <v>0</v>
      </c>
      <c r="O42" s="15">
        <v>0</v>
      </c>
      <c r="P42" s="16">
        <v>0</v>
      </c>
      <c r="Q42" s="17">
        <v>0</v>
      </c>
      <c r="R42" s="18">
        <v>3052121</v>
      </c>
      <c r="S42" s="19" t="s">
        <v>46</v>
      </c>
      <c r="T42" s="20">
        <v>3522889</v>
      </c>
      <c r="U42" s="21">
        <v>0</v>
      </c>
      <c r="V42" s="22">
        <v>0</v>
      </c>
      <c r="W42" s="23">
        <v>0</v>
      </c>
      <c r="X42" s="24">
        <v>0</v>
      </c>
      <c r="Y42" s="25">
        <v>0</v>
      </c>
      <c r="AA42" s="27">
        <v>0</v>
      </c>
      <c r="AB42" s="28">
        <v>3052121</v>
      </c>
      <c r="AC42" s="29">
        <v>0.31</v>
      </c>
      <c r="AD42" s="30">
        <v>0.31</v>
      </c>
      <c r="AE42" s="31">
        <v>1.1499999999999999</v>
      </c>
      <c r="AF42" s="32">
        <v>1.1499999999999999</v>
      </c>
      <c r="AG42" s="33">
        <v>37157</v>
      </c>
      <c r="AH42" s="34">
        <v>7336</v>
      </c>
      <c r="AI42" s="35">
        <v>57853</v>
      </c>
      <c r="AJ42" s="36">
        <v>4327</v>
      </c>
      <c r="AK42" s="37">
        <v>721</v>
      </c>
      <c r="AL42" s="38">
        <v>10819</v>
      </c>
      <c r="AM42" s="39">
        <v>9191</v>
      </c>
      <c r="AN42" s="40">
        <v>1346</v>
      </c>
      <c r="AO42" s="41">
        <v>27710</v>
      </c>
    </row>
    <row r="43" spans="1:41">
      <c r="A43" s="1" t="s">
        <v>208</v>
      </c>
      <c r="B43" s="2" t="s">
        <v>209</v>
      </c>
      <c r="C43" s="3">
        <v>45882.495011574101</v>
      </c>
      <c r="D43" s="4" t="s">
        <v>43</v>
      </c>
      <c r="E43" s="5" t="s">
        <v>210</v>
      </c>
      <c r="F43" s="6" t="s">
        <v>211</v>
      </c>
      <c r="G43" s="7">
        <v>0.21</v>
      </c>
      <c r="H43" s="8" t="s">
        <v>46</v>
      </c>
      <c r="I43" s="9">
        <v>103</v>
      </c>
      <c r="J43" s="10">
        <v>626</v>
      </c>
      <c r="K43" s="11">
        <v>1.65</v>
      </c>
      <c r="L43" s="12">
        <v>630198</v>
      </c>
      <c r="M43" s="13">
        <v>20000</v>
      </c>
      <c r="N43" s="14">
        <v>0</v>
      </c>
      <c r="O43" s="15">
        <v>0</v>
      </c>
      <c r="P43" s="16">
        <v>0</v>
      </c>
      <c r="Q43" s="17">
        <v>0</v>
      </c>
      <c r="R43" s="18">
        <v>1057858</v>
      </c>
      <c r="S43" s="19" t="s">
        <v>46</v>
      </c>
      <c r="T43" s="20">
        <v>1700439</v>
      </c>
      <c r="U43" s="21">
        <v>0</v>
      </c>
      <c r="V43" s="22">
        <v>0</v>
      </c>
      <c r="W43" s="23">
        <v>0</v>
      </c>
      <c r="X43" s="24">
        <v>0</v>
      </c>
      <c r="Y43" s="25">
        <v>0</v>
      </c>
      <c r="AA43" s="27">
        <v>0</v>
      </c>
      <c r="AB43" s="28">
        <v>1057858</v>
      </c>
      <c r="AC43" s="29">
        <v>0.61</v>
      </c>
      <c r="AD43" s="30">
        <v>0.61</v>
      </c>
      <c r="AE43" s="31">
        <v>1.61</v>
      </c>
      <c r="AF43" s="32">
        <v>1.61</v>
      </c>
      <c r="AG43" s="33">
        <v>9294</v>
      </c>
      <c r="AH43" s="34">
        <v>1090</v>
      </c>
      <c r="AI43" s="35">
        <v>8975</v>
      </c>
      <c r="AJ43" s="36">
        <v>2673</v>
      </c>
      <c r="AK43" s="37">
        <v>446</v>
      </c>
      <c r="AL43" s="38">
        <v>6680</v>
      </c>
      <c r="AM43" s="39">
        <v>2945</v>
      </c>
      <c r="AN43" s="40">
        <v>395</v>
      </c>
      <c r="AO43" s="41">
        <v>9055</v>
      </c>
    </row>
    <row r="44" spans="1:41">
      <c r="A44" s="1" t="s">
        <v>212</v>
      </c>
      <c r="B44" s="2" t="s">
        <v>213</v>
      </c>
      <c r="C44" s="3">
        <v>45874.286805555603</v>
      </c>
      <c r="D44" s="4" t="s">
        <v>43</v>
      </c>
      <c r="E44" s="5" t="s">
        <v>214</v>
      </c>
      <c r="F44" s="6" t="s">
        <v>215</v>
      </c>
      <c r="G44" s="7">
        <v>0.05</v>
      </c>
      <c r="H44" s="8" t="s">
        <v>46</v>
      </c>
      <c r="I44" s="9">
        <v>15</v>
      </c>
      <c r="J44" s="10">
        <v>372</v>
      </c>
      <c r="K44" s="11">
        <v>0.4</v>
      </c>
      <c r="L44" s="12">
        <v>399517</v>
      </c>
      <c r="M44" s="13">
        <v>18266</v>
      </c>
      <c r="N44" s="14">
        <v>0</v>
      </c>
      <c r="O44" s="15">
        <v>0</v>
      </c>
      <c r="P44" s="16">
        <v>0</v>
      </c>
      <c r="Q44" s="17">
        <v>0</v>
      </c>
      <c r="R44" s="18">
        <v>3288683</v>
      </c>
      <c r="S44" s="19" t="s">
        <v>75</v>
      </c>
      <c r="AC44" s="29">
        <v>0.13</v>
      </c>
      <c r="AD44" s="30">
        <v>0.13</v>
      </c>
      <c r="AJ44" s="36">
        <v>2122</v>
      </c>
      <c r="AK44" s="37">
        <v>353</v>
      </c>
      <c r="AL44" s="38">
        <v>5306</v>
      </c>
      <c r="AM44" s="39">
        <v>1602</v>
      </c>
      <c r="AN44" s="40">
        <v>242</v>
      </c>
      <c r="AO44" s="41">
        <v>4805</v>
      </c>
    </row>
    <row r="45" spans="1:41">
      <c r="A45" s="1" t="s">
        <v>216</v>
      </c>
      <c r="B45" s="2" t="s">
        <v>217</v>
      </c>
      <c r="C45" s="3">
        <v>45877.495960648099</v>
      </c>
      <c r="D45" s="4" t="s">
        <v>43</v>
      </c>
      <c r="E45" s="5" t="s">
        <v>218</v>
      </c>
      <c r="F45" s="6" t="s">
        <v>219</v>
      </c>
      <c r="G45" s="7">
        <v>0.13</v>
      </c>
      <c r="H45" s="8" t="s">
        <v>46</v>
      </c>
      <c r="I45" s="9">
        <v>35</v>
      </c>
      <c r="J45" s="10">
        <v>1286</v>
      </c>
      <c r="K45" s="11">
        <v>0.27</v>
      </c>
      <c r="L45" s="12">
        <v>1455854</v>
      </c>
      <c r="M45" s="13">
        <v>0</v>
      </c>
      <c r="N45" s="14">
        <v>0</v>
      </c>
      <c r="O45" s="15">
        <v>0</v>
      </c>
      <c r="P45" s="16">
        <v>0</v>
      </c>
      <c r="Q45" s="17">
        <v>0</v>
      </c>
      <c r="R45" s="18">
        <v>2645559</v>
      </c>
      <c r="S45" s="19" t="s">
        <v>46</v>
      </c>
      <c r="T45" s="20">
        <v>3033492</v>
      </c>
      <c r="U45" s="21">
        <v>0</v>
      </c>
      <c r="V45" s="22">
        <v>0</v>
      </c>
      <c r="W45" s="23">
        <v>0</v>
      </c>
      <c r="X45" s="24">
        <v>0</v>
      </c>
      <c r="Y45" s="25">
        <v>0</v>
      </c>
      <c r="AA45" s="27">
        <v>0</v>
      </c>
      <c r="AB45" s="28">
        <v>2612597</v>
      </c>
      <c r="AC45" s="29">
        <v>0.55000000000000004</v>
      </c>
      <c r="AD45" s="30">
        <v>0.55000000000000004</v>
      </c>
      <c r="AE45" s="31">
        <v>1.1599999999999999</v>
      </c>
      <c r="AF45" s="32">
        <v>1.1599999999999999</v>
      </c>
      <c r="AG45" s="33">
        <v>17672</v>
      </c>
      <c r="AH45" s="34">
        <v>1203</v>
      </c>
      <c r="AI45" s="35">
        <v>17312</v>
      </c>
      <c r="AJ45" s="36">
        <v>4162</v>
      </c>
      <c r="AK45" s="37">
        <v>692</v>
      </c>
      <c r="AL45" s="38">
        <v>10404</v>
      </c>
      <c r="AM45" s="39">
        <v>9069</v>
      </c>
      <c r="AN45" s="40">
        <v>913</v>
      </c>
      <c r="AO45" s="41">
        <v>17271</v>
      </c>
    </row>
    <row r="46" spans="1:41">
      <c r="A46" s="1" t="s">
        <v>220</v>
      </c>
      <c r="B46" s="2" t="s">
        <v>221</v>
      </c>
      <c r="C46" s="3">
        <v>45883.438773148097</v>
      </c>
      <c r="D46" s="4" t="s">
        <v>43</v>
      </c>
      <c r="E46" s="5" t="s">
        <v>222</v>
      </c>
      <c r="F46" s="6" t="s">
        <v>223</v>
      </c>
      <c r="G46" s="7">
        <v>0.21</v>
      </c>
      <c r="H46" s="8" t="s">
        <v>46</v>
      </c>
      <c r="I46" s="9">
        <v>53</v>
      </c>
      <c r="J46" s="10">
        <v>1272</v>
      </c>
      <c r="K46" s="11">
        <v>0.42</v>
      </c>
      <c r="L46" s="12">
        <v>3212088</v>
      </c>
      <c r="M46" s="13">
        <v>59400</v>
      </c>
      <c r="N46" s="14">
        <v>0</v>
      </c>
      <c r="O46" s="15">
        <v>0</v>
      </c>
      <c r="P46" s="16">
        <v>0</v>
      </c>
      <c r="Q46" s="17">
        <v>0</v>
      </c>
      <c r="R46" s="18">
        <v>2196183</v>
      </c>
      <c r="S46" s="19" t="s">
        <v>46</v>
      </c>
      <c r="T46" s="20">
        <v>788239</v>
      </c>
      <c r="U46" s="21">
        <v>5962</v>
      </c>
      <c r="V46" s="22">
        <v>1873707</v>
      </c>
      <c r="W46" s="23">
        <v>1800000</v>
      </c>
      <c r="X46" s="24">
        <v>1827780</v>
      </c>
      <c r="Y46" s="25">
        <v>2216902</v>
      </c>
      <c r="AA46" s="27">
        <v>0</v>
      </c>
      <c r="AB46" s="28">
        <v>2839091</v>
      </c>
      <c r="AC46" s="29">
        <v>1.49</v>
      </c>
      <c r="AD46" s="30">
        <v>1.49</v>
      </c>
      <c r="AE46" s="31">
        <v>1.7</v>
      </c>
      <c r="AF46" s="32">
        <v>-0.7</v>
      </c>
      <c r="AG46" s="33">
        <v>18281</v>
      </c>
      <c r="AH46" s="34">
        <v>881</v>
      </c>
      <c r="AI46" s="35">
        <v>13489</v>
      </c>
      <c r="AJ46" s="36">
        <v>5418</v>
      </c>
      <c r="AK46" s="37">
        <v>903</v>
      </c>
      <c r="AL46" s="38">
        <v>13549</v>
      </c>
      <c r="AM46" s="39">
        <v>6158</v>
      </c>
      <c r="AN46" s="40">
        <v>878</v>
      </c>
      <c r="AO46" s="41">
        <v>31357</v>
      </c>
    </row>
    <row r="47" spans="1:41">
      <c r="A47" s="1" t="s">
        <v>224</v>
      </c>
      <c r="B47" s="2" t="s">
        <v>225</v>
      </c>
      <c r="C47" s="3">
        <v>45883.4402430556</v>
      </c>
      <c r="D47" s="4" t="s">
        <v>43</v>
      </c>
      <c r="E47" s="5" t="s">
        <v>226</v>
      </c>
      <c r="F47" s="6" t="s">
        <v>227</v>
      </c>
      <c r="G47" s="7">
        <v>0.04</v>
      </c>
      <c r="H47" s="8" t="s">
        <v>46</v>
      </c>
      <c r="I47" s="9">
        <v>17</v>
      </c>
      <c r="J47" s="10">
        <v>788</v>
      </c>
      <c r="K47" s="11">
        <v>0.22</v>
      </c>
      <c r="L47" s="12">
        <v>1410269</v>
      </c>
      <c r="M47" s="13">
        <v>0</v>
      </c>
      <c r="N47" s="14">
        <v>0</v>
      </c>
      <c r="O47" s="15">
        <v>0</v>
      </c>
      <c r="P47" s="16">
        <v>0</v>
      </c>
      <c r="Q47" s="17">
        <v>3870</v>
      </c>
      <c r="R47" s="18">
        <v>1899774</v>
      </c>
      <c r="S47" s="19" t="s">
        <v>46</v>
      </c>
      <c r="T47" s="20">
        <v>1635621</v>
      </c>
      <c r="U47" s="21">
        <v>0</v>
      </c>
      <c r="V47" s="22">
        <v>202</v>
      </c>
      <c r="W47" s="23">
        <v>0</v>
      </c>
      <c r="X47" s="24">
        <v>199102</v>
      </c>
      <c r="Y47" s="25">
        <v>3870</v>
      </c>
      <c r="AA47" s="27">
        <v>0</v>
      </c>
      <c r="AB47" s="28">
        <v>1899774</v>
      </c>
      <c r="AC47" s="29">
        <v>0.74</v>
      </c>
      <c r="AD47" s="30">
        <v>0.74</v>
      </c>
      <c r="AE47" s="31">
        <v>0.97</v>
      </c>
      <c r="AF47" s="32">
        <v>0.86</v>
      </c>
      <c r="AG47" s="33">
        <v>18688</v>
      </c>
      <c r="AH47" s="34">
        <v>984</v>
      </c>
      <c r="AI47" s="35">
        <v>10064</v>
      </c>
      <c r="AJ47" s="36">
        <v>175</v>
      </c>
      <c r="AK47" s="37">
        <v>24</v>
      </c>
      <c r="AL47" s="38">
        <v>499</v>
      </c>
      <c r="AM47" s="39">
        <v>3686</v>
      </c>
      <c r="AN47" s="40">
        <v>503</v>
      </c>
      <c r="AO47" s="41">
        <v>11397</v>
      </c>
    </row>
    <row r="48" spans="1:41">
      <c r="A48" s="1" t="s">
        <v>228</v>
      </c>
      <c r="B48" s="2" t="s">
        <v>229</v>
      </c>
      <c r="C48" s="3">
        <v>45883.2801736111</v>
      </c>
      <c r="D48" s="4" t="s">
        <v>43</v>
      </c>
      <c r="E48" s="5" t="s">
        <v>230</v>
      </c>
      <c r="F48" s="6" t="s">
        <v>231</v>
      </c>
      <c r="G48" s="7">
        <v>0.25</v>
      </c>
      <c r="H48" s="8" t="s">
        <v>46</v>
      </c>
      <c r="I48" s="9">
        <v>75</v>
      </c>
      <c r="J48" s="10">
        <v>2419</v>
      </c>
      <c r="K48" s="11">
        <v>0.31</v>
      </c>
      <c r="L48" s="12">
        <v>3616629</v>
      </c>
      <c r="M48" s="13">
        <v>0</v>
      </c>
      <c r="N48" s="14">
        <v>0</v>
      </c>
      <c r="O48" s="15">
        <v>0</v>
      </c>
      <c r="P48" s="16">
        <v>0</v>
      </c>
      <c r="Q48" s="17">
        <v>0</v>
      </c>
      <c r="R48" s="18">
        <v>5369944</v>
      </c>
      <c r="S48" s="19" t="s">
        <v>46</v>
      </c>
      <c r="T48" s="20">
        <v>6091314</v>
      </c>
      <c r="U48" s="21">
        <v>83400</v>
      </c>
      <c r="V48" s="22">
        <v>2839896</v>
      </c>
      <c r="W48" s="23">
        <v>771000</v>
      </c>
      <c r="X48" s="24">
        <v>244053</v>
      </c>
      <c r="Y48" s="25">
        <v>2574300</v>
      </c>
      <c r="AA48" s="27">
        <v>0</v>
      </c>
      <c r="AB48" s="28">
        <v>5369944</v>
      </c>
      <c r="AC48" s="29">
        <v>0.67</v>
      </c>
      <c r="AD48" s="30">
        <v>0.67</v>
      </c>
      <c r="AE48" s="31">
        <v>1.67</v>
      </c>
      <c r="AF48" s="32">
        <v>0.48</v>
      </c>
      <c r="AG48" s="33">
        <v>102122</v>
      </c>
      <c r="AH48" s="34">
        <v>5179</v>
      </c>
      <c r="AI48" s="35">
        <v>67571</v>
      </c>
      <c r="AJ48" s="36">
        <v>13299</v>
      </c>
      <c r="AK48" s="37">
        <v>2431</v>
      </c>
      <c r="AL48" s="38">
        <v>33232</v>
      </c>
      <c r="AM48" s="39">
        <v>17740</v>
      </c>
      <c r="AN48" s="40">
        <v>2698</v>
      </c>
      <c r="AO48" s="41">
        <v>55347</v>
      </c>
    </row>
    <row r="49" spans="1:41">
      <c r="A49" s="1" t="s">
        <v>232</v>
      </c>
      <c r="B49" s="2" t="s">
        <v>233</v>
      </c>
      <c r="C49" s="3">
        <v>45883.603703703702</v>
      </c>
      <c r="D49" s="4" t="s">
        <v>43</v>
      </c>
      <c r="E49" s="5" t="s">
        <v>234</v>
      </c>
      <c r="F49" s="6" t="s">
        <v>235</v>
      </c>
      <c r="G49" s="7">
        <v>0.1</v>
      </c>
      <c r="H49" s="8" t="s">
        <v>46</v>
      </c>
      <c r="I49" s="9">
        <v>12</v>
      </c>
      <c r="J49" s="10">
        <v>1697</v>
      </c>
      <c r="K49" s="11">
        <v>7.0000000000000007E-2</v>
      </c>
      <c r="L49" s="12">
        <v>1426019</v>
      </c>
      <c r="M49" s="13">
        <v>0</v>
      </c>
      <c r="N49" s="14">
        <v>0</v>
      </c>
      <c r="O49" s="15">
        <v>0</v>
      </c>
      <c r="P49" s="16">
        <v>0</v>
      </c>
      <c r="Q49" s="17">
        <v>0</v>
      </c>
      <c r="R49" s="18">
        <v>3074363</v>
      </c>
      <c r="S49" s="19" t="s">
        <v>46</v>
      </c>
      <c r="T49" s="20">
        <v>3550145</v>
      </c>
      <c r="U49" s="21">
        <v>32120</v>
      </c>
      <c r="V49" s="22">
        <v>781607</v>
      </c>
      <c r="W49" s="23">
        <v>0</v>
      </c>
      <c r="X49" s="24">
        <v>0</v>
      </c>
      <c r="Y49" s="25">
        <v>0</v>
      </c>
      <c r="AA49" s="27">
        <v>0</v>
      </c>
      <c r="AB49" s="28">
        <v>3074363</v>
      </c>
      <c r="AC49" s="29">
        <v>0.46</v>
      </c>
      <c r="AD49" s="30">
        <v>0.46</v>
      </c>
      <c r="AE49" s="31">
        <v>1.17</v>
      </c>
      <c r="AF49" s="32">
        <v>0.91</v>
      </c>
      <c r="AG49" s="33">
        <v>47931</v>
      </c>
      <c r="AH49" s="34">
        <v>2653</v>
      </c>
      <c r="AI49" s="35">
        <v>35789</v>
      </c>
      <c r="AJ49" s="36">
        <v>3709</v>
      </c>
      <c r="AK49" s="37">
        <v>721</v>
      </c>
      <c r="AL49" s="38">
        <v>8854</v>
      </c>
      <c r="AM49" s="39">
        <v>11252</v>
      </c>
      <c r="AN49" s="40">
        <v>1688</v>
      </c>
      <c r="AO49" s="41">
        <v>33753</v>
      </c>
    </row>
    <row r="50" spans="1:41">
      <c r="A50" s="1" t="s">
        <v>236</v>
      </c>
      <c r="B50" s="2" t="s">
        <v>237</v>
      </c>
      <c r="C50" s="3">
        <v>45847.344375000001</v>
      </c>
      <c r="D50" s="4" t="s">
        <v>43</v>
      </c>
      <c r="E50" s="5" t="s">
        <v>238</v>
      </c>
      <c r="F50" s="6" t="s">
        <v>239</v>
      </c>
      <c r="H50" s="8" t="s">
        <v>46</v>
      </c>
      <c r="I50" s="9">
        <v>16</v>
      </c>
      <c r="J50" s="10">
        <v>166</v>
      </c>
      <c r="K50" s="11">
        <v>0.96</v>
      </c>
      <c r="L50" s="12">
        <v>34828</v>
      </c>
      <c r="M50" s="13">
        <v>0</v>
      </c>
      <c r="N50" s="14">
        <v>0</v>
      </c>
      <c r="O50" s="15">
        <v>0</v>
      </c>
      <c r="P50" s="16">
        <v>0</v>
      </c>
      <c r="Q50" s="17">
        <v>0</v>
      </c>
      <c r="R50" s="18">
        <v>656281</v>
      </c>
      <c r="S50" s="19" t="s">
        <v>75</v>
      </c>
      <c r="AC50" s="29">
        <v>0.05</v>
      </c>
      <c r="AD50" s="30">
        <v>0.05</v>
      </c>
      <c r="AM50" s="39">
        <v>2763</v>
      </c>
      <c r="AN50" s="40">
        <v>415</v>
      </c>
      <c r="AO50" s="41">
        <v>8291</v>
      </c>
    </row>
    <row r="51" spans="1:41">
      <c r="A51" s="1" t="s">
        <v>240</v>
      </c>
      <c r="B51" s="2" t="s">
        <v>241</v>
      </c>
      <c r="C51" s="3">
        <v>45882.495266203703</v>
      </c>
      <c r="D51" s="4" t="s">
        <v>43</v>
      </c>
      <c r="E51" s="5" t="s">
        <v>242</v>
      </c>
      <c r="F51" s="6" t="s">
        <v>243</v>
      </c>
      <c r="H51" s="8" t="s">
        <v>46</v>
      </c>
      <c r="I51" s="9">
        <v>0</v>
      </c>
      <c r="J51" s="10">
        <v>190</v>
      </c>
      <c r="K51" s="11">
        <v>0</v>
      </c>
      <c r="L51" s="12">
        <v>570000</v>
      </c>
      <c r="M51" s="13">
        <v>60000</v>
      </c>
      <c r="N51" s="14">
        <v>0</v>
      </c>
      <c r="O51" s="15">
        <v>0</v>
      </c>
      <c r="P51" s="16">
        <v>7000</v>
      </c>
      <c r="Q51" s="17">
        <v>0</v>
      </c>
      <c r="R51" s="18">
        <v>4712594</v>
      </c>
      <c r="S51" s="19" t="s">
        <v>46</v>
      </c>
      <c r="T51" s="20">
        <v>0</v>
      </c>
      <c r="U51" s="21">
        <v>0</v>
      </c>
      <c r="V51" s="22">
        <v>0</v>
      </c>
      <c r="W51" s="23">
        <v>0</v>
      </c>
      <c r="X51" s="24">
        <v>0</v>
      </c>
      <c r="Y51" s="25">
        <v>0</v>
      </c>
      <c r="AA51" s="27">
        <v>0</v>
      </c>
      <c r="AB51" s="28">
        <v>0</v>
      </c>
      <c r="AC51" s="29">
        <v>0.14000000000000001</v>
      </c>
      <c r="AD51" s="30">
        <v>0.13</v>
      </c>
    </row>
    <row r="52" spans="1:41">
      <c r="A52" s="1" t="s">
        <v>244</v>
      </c>
      <c r="B52" s="2" t="s">
        <v>245</v>
      </c>
      <c r="C52" s="3">
        <v>45882.493784722203</v>
      </c>
      <c r="D52" s="4" t="s">
        <v>43</v>
      </c>
      <c r="E52" s="5" t="s">
        <v>246</v>
      </c>
      <c r="F52" s="6" t="s">
        <v>247</v>
      </c>
      <c r="G52" s="7">
        <v>0.18</v>
      </c>
      <c r="H52" s="8" t="s">
        <v>46</v>
      </c>
      <c r="I52" s="9">
        <v>28</v>
      </c>
      <c r="J52" s="10">
        <v>2205</v>
      </c>
      <c r="K52" s="11">
        <v>0.13</v>
      </c>
      <c r="L52" s="12">
        <v>4527121</v>
      </c>
      <c r="M52" s="13">
        <v>0</v>
      </c>
      <c r="N52" s="14">
        <v>0</v>
      </c>
      <c r="O52" s="15">
        <v>0</v>
      </c>
      <c r="P52" s="16">
        <v>0</v>
      </c>
      <c r="Q52" s="17">
        <v>0</v>
      </c>
      <c r="R52" s="18">
        <v>3214862</v>
      </c>
      <c r="S52" s="19" t="s">
        <v>46</v>
      </c>
      <c r="T52" s="20">
        <v>3089841</v>
      </c>
      <c r="U52" s="21">
        <v>221100</v>
      </c>
      <c r="V52" s="22">
        <v>0</v>
      </c>
      <c r="W52" s="23">
        <v>0</v>
      </c>
      <c r="X52" s="24">
        <v>284726</v>
      </c>
      <c r="Y52" s="25">
        <v>0</v>
      </c>
      <c r="AA52" s="27">
        <v>225879</v>
      </c>
      <c r="AB52" s="28">
        <v>2858958</v>
      </c>
      <c r="AC52" s="29">
        <v>1.41</v>
      </c>
      <c r="AD52" s="30">
        <v>1.41</v>
      </c>
      <c r="AE52" s="31">
        <v>1.26</v>
      </c>
      <c r="AF52" s="32">
        <v>1.08</v>
      </c>
      <c r="AG52" s="33">
        <v>43583</v>
      </c>
      <c r="AH52" s="34">
        <v>3872</v>
      </c>
      <c r="AI52" s="35">
        <v>42351</v>
      </c>
      <c r="AJ52" s="36">
        <v>6472</v>
      </c>
      <c r="AK52" s="37">
        <v>1112</v>
      </c>
      <c r="AL52" s="38">
        <v>16806</v>
      </c>
      <c r="AM52" s="39">
        <v>8375</v>
      </c>
      <c r="AN52" s="40">
        <v>1072</v>
      </c>
      <c r="AO52" s="41">
        <v>23690</v>
      </c>
    </row>
    <row r="53" spans="1:41">
      <c r="A53" s="1" t="s">
        <v>248</v>
      </c>
      <c r="B53" s="2" t="s">
        <v>249</v>
      </c>
      <c r="C53" s="3">
        <v>45827.369826388902</v>
      </c>
      <c r="D53" s="4" t="s">
        <v>43</v>
      </c>
      <c r="E53" s="5" t="s">
        <v>250</v>
      </c>
      <c r="F53" s="6" t="s">
        <v>251</v>
      </c>
      <c r="G53" s="7">
        <v>0.77</v>
      </c>
      <c r="H53" s="8" t="s">
        <v>46</v>
      </c>
      <c r="I53" s="9">
        <v>52</v>
      </c>
      <c r="J53" s="10">
        <v>1631</v>
      </c>
      <c r="K53" s="11">
        <v>0.32</v>
      </c>
      <c r="L53" s="12">
        <v>6496591</v>
      </c>
      <c r="M53" s="13">
        <v>0</v>
      </c>
      <c r="N53" s="14">
        <v>0</v>
      </c>
      <c r="O53" s="15">
        <v>0</v>
      </c>
      <c r="P53" s="16">
        <v>0</v>
      </c>
      <c r="Q53" s="17">
        <v>0</v>
      </c>
      <c r="R53" s="18">
        <v>4521430</v>
      </c>
      <c r="S53" s="19" t="s">
        <v>46</v>
      </c>
      <c r="T53" s="20">
        <v>3093593</v>
      </c>
      <c r="U53" s="21">
        <v>0</v>
      </c>
      <c r="V53" s="22">
        <v>0</v>
      </c>
      <c r="W53" s="23">
        <v>0</v>
      </c>
      <c r="X53" s="24">
        <v>0</v>
      </c>
      <c r="Y53" s="25">
        <v>0</v>
      </c>
      <c r="AA53" s="27">
        <v>0</v>
      </c>
      <c r="AB53" s="28">
        <v>4521430</v>
      </c>
      <c r="AC53" s="29">
        <v>1.44</v>
      </c>
      <c r="AD53" s="30">
        <v>1.44</v>
      </c>
      <c r="AE53" s="31">
        <v>0.68</v>
      </c>
      <c r="AF53" s="32">
        <v>0.68</v>
      </c>
      <c r="AG53" s="33">
        <v>63586</v>
      </c>
      <c r="AH53" s="34">
        <v>9427</v>
      </c>
      <c r="AI53" s="35">
        <v>50907</v>
      </c>
      <c r="AJ53" s="36">
        <v>41665</v>
      </c>
      <c r="AK53" s="37">
        <v>6942</v>
      </c>
      <c r="AL53" s="38">
        <v>104177</v>
      </c>
      <c r="AM53" s="39">
        <v>13326</v>
      </c>
      <c r="AN53" s="40">
        <v>1400</v>
      </c>
      <c r="AO53" s="41">
        <v>27700</v>
      </c>
    </row>
    <row r="54" spans="1:41">
      <c r="A54" s="1" t="s">
        <v>252</v>
      </c>
      <c r="B54" s="2" t="s">
        <v>253</v>
      </c>
      <c r="C54" s="3">
        <v>45827.368483796301</v>
      </c>
      <c r="D54" s="4" t="s">
        <v>43</v>
      </c>
      <c r="E54" s="5" t="s">
        <v>254</v>
      </c>
      <c r="F54" s="6" t="s">
        <v>255</v>
      </c>
      <c r="G54" s="7">
        <v>0.63</v>
      </c>
      <c r="H54" s="8" t="s">
        <v>46</v>
      </c>
      <c r="I54" s="9">
        <v>24</v>
      </c>
      <c r="J54" s="10">
        <v>991</v>
      </c>
      <c r="K54" s="11">
        <v>0.24</v>
      </c>
      <c r="L54" s="12">
        <v>1366251</v>
      </c>
      <c r="M54" s="13">
        <v>0</v>
      </c>
      <c r="N54" s="14">
        <v>0</v>
      </c>
      <c r="O54" s="15">
        <v>0</v>
      </c>
      <c r="P54" s="16">
        <v>0</v>
      </c>
      <c r="Q54" s="17">
        <v>0</v>
      </c>
      <c r="R54" s="18">
        <v>1618186</v>
      </c>
      <c r="S54" s="19" t="s">
        <v>46</v>
      </c>
      <c r="T54" s="20">
        <v>1792183</v>
      </c>
      <c r="U54" s="21">
        <v>97139</v>
      </c>
      <c r="V54" s="22">
        <v>0</v>
      </c>
      <c r="W54" s="23">
        <v>0</v>
      </c>
      <c r="X54" s="24">
        <v>130039</v>
      </c>
      <c r="Y54" s="25">
        <v>0</v>
      </c>
      <c r="AA54" s="27">
        <v>0</v>
      </c>
      <c r="AB54" s="28">
        <v>1618186</v>
      </c>
      <c r="AC54" s="29">
        <v>0.84</v>
      </c>
      <c r="AD54" s="30">
        <v>0.84</v>
      </c>
      <c r="AE54" s="31">
        <v>1.25</v>
      </c>
      <c r="AF54" s="32">
        <v>1.17</v>
      </c>
      <c r="AG54" s="33">
        <v>33978</v>
      </c>
      <c r="AH54" s="34">
        <v>4781</v>
      </c>
      <c r="AI54" s="35">
        <v>18898</v>
      </c>
      <c r="AJ54" s="36">
        <v>9925</v>
      </c>
      <c r="AK54" s="37">
        <v>1602</v>
      </c>
      <c r="AL54" s="38">
        <v>22841</v>
      </c>
      <c r="AM54" s="39">
        <v>5468</v>
      </c>
      <c r="AN54" s="40">
        <v>830</v>
      </c>
      <c r="AO54" s="41">
        <v>16086</v>
      </c>
    </row>
    <row r="55" spans="1:41">
      <c r="A55" s="1" t="s">
        <v>256</v>
      </c>
      <c r="B55" s="2" t="s">
        <v>257</v>
      </c>
      <c r="C55" s="3">
        <v>45838.502835648098</v>
      </c>
      <c r="D55" s="4" t="s">
        <v>43</v>
      </c>
      <c r="E55" s="5" t="s">
        <v>258</v>
      </c>
      <c r="F55" s="6" t="s">
        <v>259</v>
      </c>
      <c r="G55" s="7">
        <v>7.0000000000000007E-2</v>
      </c>
      <c r="H55" s="8" t="s">
        <v>46</v>
      </c>
      <c r="I55" s="9">
        <v>0</v>
      </c>
      <c r="J55" s="10">
        <v>268</v>
      </c>
      <c r="K55" s="11">
        <v>0</v>
      </c>
      <c r="L55" s="12">
        <v>1034791</v>
      </c>
      <c r="M55" s="13">
        <v>0</v>
      </c>
      <c r="N55" s="14">
        <v>0</v>
      </c>
      <c r="O55" s="15">
        <v>0</v>
      </c>
      <c r="P55" s="16">
        <v>0</v>
      </c>
      <c r="Q55" s="17">
        <v>0</v>
      </c>
      <c r="R55" s="18">
        <v>2246398</v>
      </c>
      <c r="S55" s="19" t="s">
        <v>46</v>
      </c>
      <c r="T55" s="20">
        <v>2221667</v>
      </c>
      <c r="U55" s="21">
        <v>263103</v>
      </c>
      <c r="V55" s="22">
        <v>0</v>
      </c>
      <c r="W55" s="23">
        <v>0</v>
      </c>
      <c r="X55" s="24">
        <v>172318</v>
      </c>
      <c r="Y55" s="25">
        <v>0</v>
      </c>
      <c r="AA55" s="27">
        <v>0</v>
      </c>
      <c r="AB55" s="28">
        <v>2246398</v>
      </c>
      <c r="AC55" s="29">
        <v>0.46</v>
      </c>
      <c r="AD55" s="30">
        <v>0.46</v>
      </c>
      <c r="AE55" s="31">
        <v>1.18</v>
      </c>
      <c r="AF55" s="32">
        <v>1.1100000000000001</v>
      </c>
      <c r="AG55" s="33">
        <v>39166</v>
      </c>
      <c r="AH55" s="34">
        <v>6845</v>
      </c>
      <c r="AI55" s="35">
        <v>24016</v>
      </c>
      <c r="AJ55" s="36">
        <v>3331</v>
      </c>
      <c r="AK55" s="37">
        <v>477</v>
      </c>
      <c r="AL55" s="38">
        <v>7193</v>
      </c>
      <c r="AM55" s="39">
        <v>801</v>
      </c>
      <c r="AN55" s="40">
        <v>120</v>
      </c>
      <c r="AO55" s="41">
        <v>2508</v>
      </c>
    </row>
    <row r="56" spans="1:41">
      <c r="A56" s="1" t="s">
        <v>260</v>
      </c>
      <c r="B56" s="2" t="s">
        <v>261</v>
      </c>
      <c r="C56" s="3">
        <v>45866.450057870403</v>
      </c>
      <c r="D56" s="4" t="s">
        <v>43</v>
      </c>
      <c r="E56" s="5" t="s">
        <v>262</v>
      </c>
      <c r="F56" s="6" t="s">
        <v>263</v>
      </c>
      <c r="G56" s="7">
        <v>0.3</v>
      </c>
      <c r="H56" s="8" t="s">
        <v>46</v>
      </c>
      <c r="I56" s="9">
        <v>37</v>
      </c>
      <c r="J56" s="10">
        <v>1569</v>
      </c>
      <c r="K56" s="11">
        <v>0.24</v>
      </c>
      <c r="L56" s="12">
        <v>2697028</v>
      </c>
      <c r="M56" s="13">
        <v>0</v>
      </c>
      <c r="N56" s="14">
        <v>0</v>
      </c>
      <c r="O56" s="15">
        <v>0</v>
      </c>
      <c r="P56" s="16">
        <v>0</v>
      </c>
      <c r="Q56" s="17">
        <v>0</v>
      </c>
      <c r="R56" s="18">
        <v>3001343</v>
      </c>
      <c r="S56" s="19" t="s">
        <v>46</v>
      </c>
      <c r="T56" s="20">
        <v>4457042</v>
      </c>
      <c r="U56" s="21">
        <v>2180772</v>
      </c>
      <c r="V56" s="22">
        <v>1083325</v>
      </c>
      <c r="W56" s="23">
        <v>0</v>
      </c>
      <c r="X56" s="24">
        <v>0</v>
      </c>
      <c r="Y56" s="25">
        <v>434633</v>
      </c>
      <c r="AA56" s="27">
        <v>0</v>
      </c>
      <c r="AB56" s="28">
        <v>3001343</v>
      </c>
      <c r="AC56" s="29">
        <v>0.9</v>
      </c>
      <c r="AD56" s="30">
        <v>0.9</v>
      </c>
      <c r="AE56" s="31">
        <v>2.36</v>
      </c>
      <c r="AF56" s="32">
        <v>1.85</v>
      </c>
      <c r="AJ56" s="36">
        <v>7629</v>
      </c>
      <c r="AK56" s="37">
        <v>984</v>
      </c>
      <c r="AL56" s="38">
        <v>12387</v>
      </c>
      <c r="AM56" s="39">
        <v>4208</v>
      </c>
      <c r="AN56" s="40">
        <v>526</v>
      </c>
      <c r="AO56" s="41">
        <v>13084</v>
      </c>
    </row>
    <row r="57" spans="1:41">
      <c r="A57" s="1" t="s">
        <v>264</v>
      </c>
      <c r="B57" s="2" t="s">
        <v>265</v>
      </c>
      <c r="C57" s="3">
        <v>45873.639108796298</v>
      </c>
      <c r="D57" s="4" t="s">
        <v>43</v>
      </c>
      <c r="E57" s="5" t="s">
        <v>266</v>
      </c>
      <c r="F57" s="6" t="s">
        <v>267</v>
      </c>
      <c r="H57" s="8" t="s">
        <v>46</v>
      </c>
      <c r="I57" s="9">
        <v>1</v>
      </c>
      <c r="J57" s="10">
        <v>372</v>
      </c>
      <c r="K57" s="11">
        <v>0.03</v>
      </c>
      <c r="L57" s="12">
        <v>244588</v>
      </c>
      <c r="M57" s="13">
        <v>9199</v>
      </c>
      <c r="N57" s="14">
        <v>0</v>
      </c>
      <c r="O57" s="15">
        <v>0</v>
      </c>
      <c r="P57" s="16">
        <v>0</v>
      </c>
      <c r="Q57" s="17">
        <v>0</v>
      </c>
      <c r="R57" s="18">
        <v>1071755</v>
      </c>
      <c r="S57" s="19" t="s">
        <v>46</v>
      </c>
      <c r="T57" s="20">
        <v>1439490</v>
      </c>
      <c r="U57" s="21">
        <v>80483</v>
      </c>
      <c r="V57" s="22">
        <v>127128</v>
      </c>
      <c r="W57" s="23">
        <v>0</v>
      </c>
      <c r="X57" s="24">
        <v>0</v>
      </c>
      <c r="Y57" s="25">
        <v>0</v>
      </c>
      <c r="AA57" s="27">
        <v>0</v>
      </c>
      <c r="AB57" s="28">
        <v>1069915</v>
      </c>
      <c r="AC57" s="29">
        <v>0.24</v>
      </c>
      <c r="AD57" s="30">
        <v>0.24</v>
      </c>
      <c r="AE57" s="31">
        <v>1.42</v>
      </c>
      <c r="AF57" s="32">
        <v>1.3</v>
      </c>
      <c r="AG57" s="33">
        <v>8568</v>
      </c>
      <c r="AH57" s="34">
        <v>1611</v>
      </c>
      <c r="AI57" s="35">
        <v>5177</v>
      </c>
      <c r="AM57" s="39">
        <v>250</v>
      </c>
      <c r="AN57" s="40">
        <v>38</v>
      </c>
      <c r="AO57" s="41">
        <v>751</v>
      </c>
    </row>
    <row r="58" spans="1:41">
      <c r="A58" s="1" t="s">
        <v>268</v>
      </c>
      <c r="B58" s="2" t="s">
        <v>269</v>
      </c>
      <c r="C58" s="3">
        <v>45874.260462963</v>
      </c>
      <c r="D58" s="4" t="s">
        <v>43</v>
      </c>
      <c r="E58" s="5" t="s">
        <v>270</v>
      </c>
      <c r="F58" s="6" t="s">
        <v>271</v>
      </c>
      <c r="G58" s="7">
        <v>0.01</v>
      </c>
      <c r="H58" s="8" t="s">
        <v>46</v>
      </c>
      <c r="I58" s="9">
        <v>3</v>
      </c>
      <c r="J58" s="10">
        <v>682</v>
      </c>
      <c r="K58" s="11">
        <v>0.04</v>
      </c>
      <c r="L58" s="12">
        <v>748374</v>
      </c>
      <c r="M58" s="13">
        <v>12441</v>
      </c>
      <c r="N58" s="14">
        <v>0</v>
      </c>
      <c r="O58" s="15">
        <v>0</v>
      </c>
      <c r="P58" s="16">
        <v>0</v>
      </c>
      <c r="Q58" s="17">
        <v>0</v>
      </c>
      <c r="R58" s="18">
        <v>1565395</v>
      </c>
      <c r="S58" s="19" t="s">
        <v>46</v>
      </c>
      <c r="T58" s="20">
        <v>1519747</v>
      </c>
      <c r="U58" s="21">
        <v>17332</v>
      </c>
      <c r="V58" s="22">
        <v>0</v>
      </c>
      <c r="W58" s="23">
        <v>0</v>
      </c>
      <c r="X58" s="24">
        <v>0</v>
      </c>
      <c r="Y58" s="25">
        <v>0</v>
      </c>
      <c r="AA58" s="27">
        <v>0</v>
      </c>
      <c r="AB58" s="28">
        <v>1127306</v>
      </c>
      <c r="AC58" s="29">
        <v>0.49</v>
      </c>
      <c r="AD58" s="30">
        <v>0.49</v>
      </c>
      <c r="AE58" s="31">
        <v>1.36</v>
      </c>
      <c r="AF58" s="32">
        <v>1.36</v>
      </c>
      <c r="AG58" s="33">
        <v>10039</v>
      </c>
      <c r="AH58" s="34">
        <v>1979</v>
      </c>
      <c r="AI58" s="35">
        <v>5719</v>
      </c>
      <c r="AJ58" s="36">
        <v>263</v>
      </c>
      <c r="AK58" s="37">
        <v>43</v>
      </c>
      <c r="AL58" s="38">
        <v>657</v>
      </c>
      <c r="AM58" s="39">
        <v>3362</v>
      </c>
      <c r="AN58" s="40">
        <v>505</v>
      </c>
      <c r="AO58" s="41">
        <v>10092</v>
      </c>
    </row>
    <row r="59" spans="1:41">
      <c r="A59" s="1" t="s">
        <v>272</v>
      </c>
      <c r="B59" s="2" t="s">
        <v>273</v>
      </c>
      <c r="C59" s="3">
        <v>45874.288090277798</v>
      </c>
      <c r="D59" s="4" t="s">
        <v>43</v>
      </c>
      <c r="E59" s="5" t="s">
        <v>274</v>
      </c>
      <c r="F59" s="6" t="s">
        <v>275</v>
      </c>
      <c r="G59" s="7">
        <v>0.15</v>
      </c>
      <c r="H59" s="8" t="s">
        <v>46</v>
      </c>
      <c r="I59" s="9">
        <v>3</v>
      </c>
      <c r="J59" s="10">
        <v>232</v>
      </c>
      <c r="K59" s="11">
        <v>0.13</v>
      </c>
      <c r="L59" s="12">
        <v>389620</v>
      </c>
      <c r="M59" s="13">
        <v>9831</v>
      </c>
      <c r="N59" s="14">
        <v>0</v>
      </c>
      <c r="O59" s="15">
        <v>0</v>
      </c>
      <c r="P59" s="16">
        <v>0</v>
      </c>
      <c r="Q59" s="17">
        <v>0</v>
      </c>
      <c r="R59" s="18">
        <v>1141462</v>
      </c>
      <c r="S59" s="19" t="s">
        <v>46</v>
      </c>
      <c r="T59" s="20">
        <v>1343236</v>
      </c>
      <c r="U59" s="21">
        <v>53055</v>
      </c>
      <c r="V59" s="22">
        <v>520630</v>
      </c>
      <c r="W59" s="23">
        <v>0</v>
      </c>
      <c r="X59" s="24">
        <v>0</v>
      </c>
      <c r="Y59" s="25">
        <v>410370</v>
      </c>
      <c r="AA59" s="27">
        <v>0</v>
      </c>
      <c r="AB59" s="28">
        <v>1631123</v>
      </c>
      <c r="AC59" s="29">
        <v>0.35</v>
      </c>
      <c r="AD59" s="30">
        <v>0.35</v>
      </c>
      <c r="AE59" s="31">
        <v>1.1100000000000001</v>
      </c>
      <c r="AF59" s="32">
        <v>0.54</v>
      </c>
      <c r="AG59" s="33">
        <v>18275</v>
      </c>
      <c r="AH59" s="34">
        <v>3143</v>
      </c>
      <c r="AI59" s="35">
        <v>4494</v>
      </c>
      <c r="AJ59" s="36">
        <v>2011</v>
      </c>
      <c r="AK59" s="37">
        <v>336</v>
      </c>
      <c r="AL59" s="38">
        <v>5021</v>
      </c>
      <c r="AM59" s="39">
        <v>1136</v>
      </c>
      <c r="AN59" s="40">
        <v>162</v>
      </c>
      <c r="AO59" s="41">
        <v>3147</v>
      </c>
    </row>
    <row r="60" spans="1:41">
      <c r="A60" s="1" t="s">
        <v>276</v>
      </c>
      <c r="B60" s="2" t="s">
        <v>277</v>
      </c>
      <c r="C60" s="3">
        <v>45883.439004629603</v>
      </c>
      <c r="D60" s="4" t="s">
        <v>43</v>
      </c>
      <c r="E60" s="5" t="s">
        <v>278</v>
      </c>
      <c r="F60" s="6" t="s">
        <v>279</v>
      </c>
      <c r="G60" s="7">
        <v>0.2</v>
      </c>
      <c r="H60" s="8" t="s">
        <v>46</v>
      </c>
      <c r="I60" s="9">
        <v>105</v>
      </c>
      <c r="J60" s="10">
        <v>993</v>
      </c>
      <c r="K60" s="11">
        <v>1.06</v>
      </c>
      <c r="L60" s="12">
        <v>931327</v>
      </c>
      <c r="M60" s="13">
        <v>0</v>
      </c>
      <c r="N60" s="14">
        <v>0</v>
      </c>
      <c r="O60" s="15">
        <v>0</v>
      </c>
      <c r="P60" s="16">
        <v>0</v>
      </c>
      <c r="Q60" s="17">
        <v>0</v>
      </c>
      <c r="R60" s="18">
        <v>1229246</v>
      </c>
      <c r="S60" s="19" t="s">
        <v>46</v>
      </c>
      <c r="T60" s="20">
        <v>1837093</v>
      </c>
      <c r="U60" s="21">
        <v>292239</v>
      </c>
      <c r="V60" s="22">
        <v>0</v>
      </c>
      <c r="W60" s="23">
        <v>0</v>
      </c>
      <c r="X60" s="24">
        <v>103487</v>
      </c>
      <c r="Y60" s="25">
        <v>0</v>
      </c>
      <c r="AA60" s="27">
        <v>0</v>
      </c>
      <c r="AB60" s="28">
        <v>1229246</v>
      </c>
      <c r="AC60" s="29">
        <v>0.76</v>
      </c>
      <c r="AD60" s="30">
        <v>0.76</v>
      </c>
      <c r="AE60" s="31">
        <v>1.82</v>
      </c>
      <c r="AF60" s="32">
        <v>1.73</v>
      </c>
      <c r="AG60" s="33">
        <v>16626</v>
      </c>
      <c r="AH60" s="34">
        <v>1237</v>
      </c>
      <c r="AI60" s="35">
        <v>17369</v>
      </c>
      <c r="AJ60" s="36">
        <v>3015</v>
      </c>
      <c r="AK60" s="37">
        <v>504</v>
      </c>
      <c r="AL60" s="38">
        <v>7534</v>
      </c>
      <c r="AM60" s="39">
        <v>2497</v>
      </c>
      <c r="AN60" s="40">
        <v>371</v>
      </c>
      <c r="AO60" s="41">
        <v>7518</v>
      </c>
    </row>
    <row r="61" spans="1:41">
      <c r="A61" s="1" t="s">
        <v>280</v>
      </c>
      <c r="B61" s="2" t="s">
        <v>281</v>
      </c>
      <c r="C61" s="3">
        <v>45845.288530092599</v>
      </c>
      <c r="D61" s="4" t="s">
        <v>43</v>
      </c>
      <c r="E61" s="5" t="s">
        <v>282</v>
      </c>
      <c r="F61" s="6" t="s">
        <v>283</v>
      </c>
      <c r="G61" s="7">
        <v>0.11</v>
      </c>
      <c r="H61" s="8" t="s">
        <v>46</v>
      </c>
      <c r="I61" s="9">
        <v>20</v>
      </c>
      <c r="J61" s="10">
        <v>1036</v>
      </c>
      <c r="K61" s="11">
        <v>0.19</v>
      </c>
      <c r="L61" s="12">
        <v>1606359</v>
      </c>
      <c r="M61" s="13">
        <v>0</v>
      </c>
      <c r="N61" s="14">
        <v>0</v>
      </c>
      <c r="O61" s="15">
        <v>0</v>
      </c>
      <c r="P61" s="16">
        <v>0</v>
      </c>
      <c r="Q61" s="17">
        <v>0</v>
      </c>
      <c r="R61" s="18">
        <v>2256531</v>
      </c>
      <c r="S61" s="19" t="s">
        <v>46</v>
      </c>
      <c r="T61" s="20">
        <v>3680809</v>
      </c>
      <c r="U61" s="21">
        <v>183877</v>
      </c>
      <c r="V61" s="22">
        <v>1549172</v>
      </c>
      <c r="W61" s="23">
        <v>0</v>
      </c>
      <c r="X61" s="24">
        <v>0</v>
      </c>
      <c r="Y61" s="25">
        <v>0</v>
      </c>
      <c r="AA61" s="27">
        <v>0</v>
      </c>
      <c r="AB61" s="28">
        <v>2256531</v>
      </c>
      <c r="AC61" s="29">
        <v>0.71</v>
      </c>
      <c r="AD61" s="30">
        <v>0.71</v>
      </c>
      <c r="AE61" s="31">
        <v>1.71</v>
      </c>
      <c r="AF61" s="32">
        <v>1.03</v>
      </c>
      <c r="AG61" s="33">
        <v>28861</v>
      </c>
      <c r="AH61" s="34">
        <v>2508</v>
      </c>
      <c r="AI61" s="35">
        <v>15601</v>
      </c>
      <c r="AJ61" s="36">
        <v>3017</v>
      </c>
      <c r="AK61" s="37">
        <v>503</v>
      </c>
      <c r="AL61" s="38">
        <v>7552</v>
      </c>
      <c r="AM61" s="39">
        <v>4529</v>
      </c>
      <c r="AN61" s="40">
        <v>626</v>
      </c>
      <c r="AO61" s="41">
        <v>11998</v>
      </c>
    </row>
    <row r="62" spans="1:41">
      <c r="A62" s="1" t="s">
        <v>284</v>
      </c>
      <c r="B62" s="2" t="s">
        <v>285</v>
      </c>
      <c r="C62" s="3">
        <v>45839.532245370399</v>
      </c>
      <c r="D62" s="4" t="s">
        <v>43</v>
      </c>
      <c r="E62" s="5" t="s">
        <v>286</v>
      </c>
      <c r="F62" s="6" t="s">
        <v>287</v>
      </c>
      <c r="G62" s="7">
        <v>1.1200000000000001</v>
      </c>
      <c r="H62" s="8" t="s">
        <v>46</v>
      </c>
      <c r="I62" s="9">
        <v>98</v>
      </c>
      <c r="J62" s="10">
        <v>1207</v>
      </c>
      <c r="K62" s="11">
        <v>0.81</v>
      </c>
      <c r="L62" s="12">
        <v>3050020</v>
      </c>
      <c r="M62" s="13">
        <v>0</v>
      </c>
      <c r="N62" s="14">
        <v>0</v>
      </c>
      <c r="O62" s="15">
        <v>0</v>
      </c>
      <c r="P62" s="16">
        <v>0</v>
      </c>
      <c r="Q62" s="17">
        <v>0</v>
      </c>
      <c r="R62" s="18">
        <v>1684563</v>
      </c>
      <c r="S62" s="19" t="s">
        <v>46</v>
      </c>
      <c r="T62" s="20">
        <v>2452947</v>
      </c>
      <c r="U62" s="21">
        <v>46176</v>
      </c>
      <c r="V62" s="22">
        <v>0</v>
      </c>
      <c r="W62" s="23">
        <v>0</v>
      </c>
      <c r="X62" s="24">
        <v>0</v>
      </c>
      <c r="Y62" s="25">
        <v>0</v>
      </c>
      <c r="AA62" s="27">
        <v>0</v>
      </c>
      <c r="AB62" s="28">
        <v>3017340</v>
      </c>
      <c r="AC62" s="29">
        <v>1.81</v>
      </c>
      <c r="AD62" s="30">
        <v>1.81</v>
      </c>
      <c r="AE62" s="31">
        <v>0.83</v>
      </c>
      <c r="AF62" s="32">
        <v>0.83</v>
      </c>
      <c r="AG62" s="33">
        <v>31208</v>
      </c>
      <c r="AH62" s="34">
        <v>5245</v>
      </c>
      <c r="AI62" s="35">
        <v>20325</v>
      </c>
      <c r="AJ62" s="36">
        <v>22620</v>
      </c>
      <c r="AK62" s="37">
        <v>3775</v>
      </c>
      <c r="AL62" s="38">
        <v>56550</v>
      </c>
      <c r="AM62" s="39">
        <v>3949</v>
      </c>
      <c r="AN62" s="40">
        <v>583</v>
      </c>
      <c r="AO62" s="41">
        <v>11813</v>
      </c>
    </row>
    <row r="63" spans="1:41">
      <c r="A63" s="1" t="s">
        <v>288</v>
      </c>
      <c r="B63" s="2" t="s">
        <v>289</v>
      </c>
      <c r="C63" s="3">
        <v>45839.537164351903</v>
      </c>
      <c r="D63" s="4" t="s">
        <v>43</v>
      </c>
      <c r="E63" s="5" t="s">
        <v>290</v>
      </c>
      <c r="F63" s="6" t="s">
        <v>291</v>
      </c>
      <c r="G63" s="7">
        <v>0.06</v>
      </c>
      <c r="H63" s="8" t="s">
        <v>46</v>
      </c>
      <c r="I63" s="9">
        <v>92</v>
      </c>
      <c r="J63" s="10">
        <v>920</v>
      </c>
      <c r="K63" s="11">
        <v>1</v>
      </c>
      <c r="L63" s="12">
        <v>956816</v>
      </c>
      <c r="M63" s="13">
        <v>0</v>
      </c>
      <c r="N63" s="14">
        <v>0</v>
      </c>
      <c r="O63" s="15">
        <v>0</v>
      </c>
      <c r="P63" s="16">
        <v>0</v>
      </c>
      <c r="Q63" s="17">
        <v>0</v>
      </c>
      <c r="R63" s="18">
        <v>2681545</v>
      </c>
      <c r="S63" s="19" t="s">
        <v>46</v>
      </c>
      <c r="T63" s="20">
        <v>3579728</v>
      </c>
      <c r="U63" s="21">
        <v>79863</v>
      </c>
      <c r="V63" s="22">
        <v>1</v>
      </c>
      <c r="W63" s="23">
        <v>0</v>
      </c>
      <c r="X63" s="24">
        <v>0</v>
      </c>
      <c r="Y63" s="25">
        <v>0</v>
      </c>
      <c r="AA63" s="27">
        <v>0</v>
      </c>
      <c r="AB63" s="28">
        <v>2681545</v>
      </c>
      <c r="AC63" s="29">
        <v>0.36</v>
      </c>
      <c r="AD63" s="30">
        <v>0.36</v>
      </c>
      <c r="AE63" s="31">
        <v>1.36</v>
      </c>
      <c r="AF63" s="32">
        <v>1.36</v>
      </c>
      <c r="AG63" s="33">
        <v>42538</v>
      </c>
      <c r="AH63" s="34">
        <v>4708</v>
      </c>
      <c r="AI63" s="35">
        <v>33239</v>
      </c>
      <c r="AJ63" s="36">
        <v>1813</v>
      </c>
      <c r="AK63" s="37">
        <v>302</v>
      </c>
      <c r="AL63" s="38">
        <v>4536</v>
      </c>
      <c r="AM63" s="39">
        <v>5352</v>
      </c>
      <c r="AN63" s="40">
        <v>755</v>
      </c>
      <c r="AO63" s="41">
        <v>16380</v>
      </c>
    </row>
    <row r="64" spans="1:41">
      <c r="A64" s="1" t="s">
        <v>292</v>
      </c>
      <c r="B64" s="2" t="s">
        <v>293</v>
      </c>
      <c r="C64" s="3">
        <v>45839.424189814803</v>
      </c>
      <c r="D64" s="4" t="s">
        <v>43</v>
      </c>
      <c r="E64" s="5" t="s">
        <v>294</v>
      </c>
      <c r="F64" s="6" t="s">
        <v>295</v>
      </c>
      <c r="G64" s="7">
        <v>0</v>
      </c>
      <c r="H64" s="8" t="s">
        <v>46</v>
      </c>
      <c r="I64" s="9">
        <v>17</v>
      </c>
      <c r="J64" s="10">
        <v>233</v>
      </c>
      <c r="K64" s="11">
        <v>0.73</v>
      </c>
      <c r="L64" s="12">
        <v>156907</v>
      </c>
      <c r="M64" s="13">
        <v>91280</v>
      </c>
      <c r="N64" s="14">
        <v>0</v>
      </c>
      <c r="O64" s="15">
        <v>0</v>
      </c>
      <c r="P64" s="16">
        <v>0</v>
      </c>
      <c r="Q64" s="17">
        <v>0</v>
      </c>
      <c r="R64" s="18">
        <v>1301209</v>
      </c>
      <c r="S64" s="19" t="s">
        <v>75</v>
      </c>
      <c r="AC64" s="29">
        <v>0.19</v>
      </c>
      <c r="AD64" s="30">
        <v>0.19</v>
      </c>
      <c r="AJ64" s="36">
        <v>7</v>
      </c>
      <c r="AK64" s="37">
        <v>1</v>
      </c>
      <c r="AL64" s="38">
        <v>18</v>
      </c>
      <c r="AM64" s="39">
        <v>2690</v>
      </c>
      <c r="AN64" s="40">
        <v>404</v>
      </c>
      <c r="AO64" s="41">
        <v>8076</v>
      </c>
    </row>
    <row r="65" spans="1:41">
      <c r="A65" s="1" t="s">
        <v>296</v>
      </c>
      <c r="B65" s="2" t="s">
        <v>297</v>
      </c>
      <c r="C65" s="3">
        <v>45839.425787036998</v>
      </c>
      <c r="D65" s="4" t="s">
        <v>43</v>
      </c>
      <c r="E65" s="5" t="s">
        <v>298</v>
      </c>
      <c r="F65" s="6" t="s">
        <v>299</v>
      </c>
      <c r="G65" s="7">
        <v>0.11</v>
      </c>
      <c r="H65" s="8" t="s">
        <v>75</v>
      </c>
      <c r="S65" s="19" t="s">
        <v>46</v>
      </c>
      <c r="T65" s="20">
        <v>29356130</v>
      </c>
      <c r="U65" s="21">
        <v>2356193</v>
      </c>
      <c r="V65" s="22">
        <v>2092473</v>
      </c>
      <c r="W65" s="23">
        <v>81533804</v>
      </c>
      <c r="X65" s="24">
        <v>0</v>
      </c>
      <c r="Y65" s="25">
        <v>14000000</v>
      </c>
      <c r="AA65" s="27">
        <v>0</v>
      </c>
      <c r="AB65" s="28">
        <v>45880123</v>
      </c>
      <c r="AE65" s="31">
        <v>1</v>
      </c>
      <c r="AF65" s="32">
        <v>-1.1299999999999999</v>
      </c>
      <c r="AG65" s="33">
        <v>631094</v>
      </c>
      <c r="AH65" s="34">
        <v>43510</v>
      </c>
      <c r="AI65" s="35">
        <v>301011</v>
      </c>
      <c r="AJ65" s="36">
        <v>126010</v>
      </c>
      <c r="AK65" s="37">
        <v>17801</v>
      </c>
      <c r="AL65" s="38">
        <v>552034</v>
      </c>
    </row>
    <row r="66" spans="1:41">
      <c r="A66" s="1" t="s">
        <v>300</v>
      </c>
      <c r="B66" s="2" t="s">
        <v>301</v>
      </c>
      <c r="C66" s="3">
        <v>45839.427361111098</v>
      </c>
      <c r="D66" s="4" t="s">
        <v>43</v>
      </c>
      <c r="E66" s="5" t="s">
        <v>302</v>
      </c>
      <c r="F66" s="6" t="s">
        <v>303</v>
      </c>
      <c r="G66" s="7">
        <v>0.03</v>
      </c>
      <c r="H66" s="8" t="s">
        <v>46</v>
      </c>
      <c r="I66" s="9">
        <v>0</v>
      </c>
      <c r="J66" s="10">
        <v>58</v>
      </c>
      <c r="K66" s="11">
        <v>0</v>
      </c>
      <c r="L66" s="12">
        <v>1238782</v>
      </c>
      <c r="M66" s="13">
        <v>0</v>
      </c>
      <c r="N66" s="14">
        <v>0</v>
      </c>
      <c r="O66" s="15">
        <v>0</v>
      </c>
      <c r="P66" s="16">
        <v>0</v>
      </c>
      <c r="Q66" s="17">
        <v>0</v>
      </c>
      <c r="R66" s="18">
        <v>12985425</v>
      </c>
      <c r="S66" s="19" t="s">
        <v>46</v>
      </c>
      <c r="T66" s="20">
        <v>9390832</v>
      </c>
      <c r="U66" s="21">
        <v>7541501</v>
      </c>
      <c r="V66" s="22">
        <v>1311348</v>
      </c>
      <c r="W66" s="23">
        <v>26934952</v>
      </c>
      <c r="X66" s="24">
        <v>0</v>
      </c>
      <c r="Y66" s="25">
        <v>5542000</v>
      </c>
      <c r="AA66" s="27">
        <v>0</v>
      </c>
      <c r="AB66" s="28">
        <v>12985425</v>
      </c>
      <c r="AC66" s="29">
        <v>0.1</v>
      </c>
      <c r="AD66" s="30">
        <v>0.1</v>
      </c>
      <c r="AE66" s="31">
        <v>1.73</v>
      </c>
      <c r="AF66" s="32">
        <v>-0.42</v>
      </c>
      <c r="AG66" s="33">
        <v>154650</v>
      </c>
      <c r="AH66" s="34">
        <v>18372</v>
      </c>
      <c r="AI66" s="35">
        <v>64049</v>
      </c>
      <c r="AJ66" s="36">
        <v>4800</v>
      </c>
      <c r="AK66" s="37">
        <v>470</v>
      </c>
      <c r="AL66" s="38">
        <v>41100</v>
      </c>
    </row>
    <row r="67" spans="1:41">
      <c r="A67" s="1" t="s">
        <v>304</v>
      </c>
      <c r="B67" s="2" t="s">
        <v>305</v>
      </c>
      <c r="C67" s="3">
        <v>45839.433263888903</v>
      </c>
      <c r="D67" s="4" t="s">
        <v>43</v>
      </c>
      <c r="E67" s="5" t="s">
        <v>306</v>
      </c>
      <c r="F67" s="6" t="s">
        <v>307</v>
      </c>
      <c r="H67" s="8" t="s">
        <v>46</v>
      </c>
      <c r="I67" s="9">
        <v>39</v>
      </c>
      <c r="J67" s="10">
        <v>364</v>
      </c>
      <c r="K67" s="11">
        <v>1.07</v>
      </c>
      <c r="L67" s="12">
        <v>9739</v>
      </c>
      <c r="M67" s="13">
        <v>0</v>
      </c>
      <c r="N67" s="14">
        <v>0</v>
      </c>
      <c r="O67" s="15">
        <v>0</v>
      </c>
      <c r="P67" s="16">
        <v>0</v>
      </c>
      <c r="Q67" s="17">
        <v>0</v>
      </c>
      <c r="R67" s="18">
        <v>1164118</v>
      </c>
      <c r="S67" s="19" t="s">
        <v>75</v>
      </c>
      <c r="AC67" s="29">
        <v>0.01</v>
      </c>
      <c r="AD67" s="30">
        <v>0.01</v>
      </c>
      <c r="AM67" s="39">
        <v>5333</v>
      </c>
      <c r="AN67" s="40">
        <v>800</v>
      </c>
      <c r="AO67" s="41">
        <v>16004</v>
      </c>
    </row>
    <row r="68" spans="1:41">
      <c r="A68" s="1" t="s">
        <v>308</v>
      </c>
      <c r="B68" s="2" t="s">
        <v>309</v>
      </c>
      <c r="C68" s="3">
        <v>45839.535335648201</v>
      </c>
      <c r="D68" s="4" t="s">
        <v>43</v>
      </c>
      <c r="E68" s="5" t="s">
        <v>310</v>
      </c>
      <c r="F68" s="6" t="s">
        <v>311</v>
      </c>
      <c r="G68" s="7">
        <v>0.84</v>
      </c>
      <c r="H68" s="8" t="s">
        <v>46</v>
      </c>
      <c r="I68" s="9">
        <v>60</v>
      </c>
      <c r="J68" s="10">
        <v>1112</v>
      </c>
      <c r="K68" s="11">
        <v>0.54</v>
      </c>
      <c r="L68" s="12">
        <v>1942200</v>
      </c>
      <c r="M68" s="13">
        <v>30971</v>
      </c>
      <c r="N68" s="14">
        <v>0</v>
      </c>
      <c r="O68" s="15">
        <v>0</v>
      </c>
      <c r="P68" s="16">
        <v>0</v>
      </c>
      <c r="Q68" s="17">
        <v>0</v>
      </c>
      <c r="R68" s="18">
        <v>1759224</v>
      </c>
      <c r="S68" s="19" t="s">
        <v>46</v>
      </c>
      <c r="T68" s="20">
        <v>1738272</v>
      </c>
      <c r="U68" s="21">
        <v>43842</v>
      </c>
      <c r="V68" s="22">
        <v>88402</v>
      </c>
      <c r="W68" s="23">
        <v>0</v>
      </c>
      <c r="X68" s="24">
        <v>204676</v>
      </c>
      <c r="Y68" s="25">
        <v>0</v>
      </c>
      <c r="AA68" s="27">
        <v>0</v>
      </c>
      <c r="AB68" s="28">
        <v>1759224</v>
      </c>
      <c r="AC68" s="29">
        <v>1.1200000000000001</v>
      </c>
      <c r="AD68" s="30">
        <v>1.1200000000000001</v>
      </c>
      <c r="AE68" s="31">
        <v>1.1299999999999999</v>
      </c>
      <c r="AF68" s="32">
        <v>0.96</v>
      </c>
      <c r="AG68" s="33">
        <v>28988</v>
      </c>
      <c r="AH68" s="34">
        <v>1644</v>
      </c>
      <c r="AI68" s="35">
        <v>16169</v>
      </c>
      <c r="AJ68" s="36">
        <v>16909</v>
      </c>
      <c r="AK68" s="37">
        <v>1587</v>
      </c>
      <c r="AL68" s="38">
        <v>44168</v>
      </c>
      <c r="AM68" s="39">
        <v>7982</v>
      </c>
      <c r="AN68" s="40">
        <v>1045</v>
      </c>
      <c r="AO68" s="41">
        <v>24979</v>
      </c>
    </row>
    <row r="69" spans="1:41">
      <c r="A69" s="1" t="s">
        <v>312</v>
      </c>
      <c r="B69" s="2" t="s">
        <v>313</v>
      </c>
      <c r="C69" s="3">
        <v>45839.459062499998</v>
      </c>
      <c r="D69" s="4" t="s">
        <v>43</v>
      </c>
      <c r="E69" s="5" t="s">
        <v>314</v>
      </c>
      <c r="F69" s="6" t="s">
        <v>315</v>
      </c>
      <c r="G69" s="7">
        <v>0.02</v>
      </c>
      <c r="H69" s="8" t="s">
        <v>46</v>
      </c>
      <c r="I69" s="9">
        <v>34</v>
      </c>
      <c r="J69" s="10">
        <v>387</v>
      </c>
      <c r="K69" s="11">
        <v>0.88</v>
      </c>
      <c r="L69" s="12">
        <v>411152</v>
      </c>
      <c r="M69" s="13">
        <v>0</v>
      </c>
      <c r="N69" s="14">
        <v>0</v>
      </c>
      <c r="O69" s="15">
        <v>0</v>
      </c>
      <c r="P69" s="16">
        <v>0</v>
      </c>
      <c r="Q69" s="17">
        <v>0</v>
      </c>
      <c r="R69" s="18">
        <v>3047544</v>
      </c>
      <c r="S69" s="19" t="s">
        <v>75</v>
      </c>
      <c r="AC69" s="29">
        <v>0.13</v>
      </c>
      <c r="AD69" s="30">
        <v>0.13</v>
      </c>
      <c r="AJ69" s="36">
        <v>808</v>
      </c>
      <c r="AK69" s="37">
        <v>135</v>
      </c>
      <c r="AL69" s="38">
        <v>2021</v>
      </c>
      <c r="AM69" s="39">
        <v>4068</v>
      </c>
      <c r="AN69" s="40">
        <v>610</v>
      </c>
      <c r="AO69" s="41">
        <v>12204</v>
      </c>
    </row>
    <row r="70" spans="1:41">
      <c r="A70" s="1" t="s">
        <v>316</v>
      </c>
      <c r="B70" s="2" t="s">
        <v>317</v>
      </c>
      <c r="C70" s="3">
        <v>45840.453518518501</v>
      </c>
      <c r="D70" s="4" t="s">
        <v>43</v>
      </c>
      <c r="E70" s="5" t="s">
        <v>318</v>
      </c>
      <c r="F70" s="6" t="s">
        <v>319</v>
      </c>
      <c r="G70" s="7">
        <v>0.11</v>
      </c>
      <c r="H70" s="8" t="s">
        <v>46</v>
      </c>
      <c r="I70" s="9">
        <v>1</v>
      </c>
      <c r="J70" s="10">
        <v>1414</v>
      </c>
      <c r="K70" s="11">
        <v>0.01</v>
      </c>
      <c r="L70" s="12">
        <v>1487456</v>
      </c>
      <c r="M70" s="13">
        <v>0</v>
      </c>
      <c r="N70" s="14">
        <v>0</v>
      </c>
      <c r="O70" s="15">
        <v>0</v>
      </c>
      <c r="P70" s="16">
        <v>0</v>
      </c>
      <c r="Q70" s="17">
        <v>0</v>
      </c>
      <c r="R70" s="18">
        <v>1614107</v>
      </c>
      <c r="S70" s="19" t="s">
        <v>46</v>
      </c>
      <c r="T70" s="20">
        <v>2327961</v>
      </c>
      <c r="U70" s="21">
        <v>84292</v>
      </c>
      <c r="V70" s="22">
        <v>31062</v>
      </c>
      <c r="W70" s="23">
        <v>0</v>
      </c>
      <c r="X70" s="24">
        <v>473625</v>
      </c>
      <c r="Y70" s="25">
        <v>917090</v>
      </c>
      <c r="AA70" s="27">
        <v>0</v>
      </c>
      <c r="AB70" s="28">
        <v>1662466</v>
      </c>
      <c r="AC70" s="29">
        <v>0.92</v>
      </c>
      <c r="AD70" s="30">
        <v>0.92</v>
      </c>
      <c r="AE70" s="31">
        <v>2.29</v>
      </c>
      <c r="AF70" s="32">
        <v>1.55</v>
      </c>
      <c r="AG70" s="33">
        <v>15957</v>
      </c>
      <c r="AH70" s="34">
        <v>1298</v>
      </c>
      <c r="AI70" s="35">
        <v>10378</v>
      </c>
      <c r="AJ70" s="36">
        <v>2166</v>
      </c>
      <c r="AK70" s="37">
        <v>362</v>
      </c>
      <c r="AL70" s="38">
        <v>5633</v>
      </c>
      <c r="AM70" s="39">
        <v>5620</v>
      </c>
      <c r="AN70" s="40">
        <v>863</v>
      </c>
      <c r="AO70" s="41">
        <v>25316</v>
      </c>
    </row>
    <row r="71" spans="1:41">
      <c r="A71" s="1" t="s">
        <v>320</v>
      </c>
      <c r="B71" s="2" t="s">
        <v>321</v>
      </c>
      <c r="C71" s="3">
        <v>45840.457129629598</v>
      </c>
      <c r="D71" s="4" t="s">
        <v>43</v>
      </c>
      <c r="E71" s="5" t="s">
        <v>322</v>
      </c>
      <c r="F71" s="6" t="s">
        <v>323</v>
      </c>
      <c r="G71" s="7">
        <v>0.26</v>
      </c>
      <c r="H71" s="8" t="s">
        <v>46</v>
      </c>
      <c r="I71" s="9">
        <v>35</v>
      </c>
      <c r="J71" s="10">
        <v>897</v>
      </c>
      <c r="K71" s="11">
        <v>0.39</v>
      </c>
      <c r="L71" s="12">
        <v>1262148</v>
      </c>
      <c r="M71" s="13">
        <v>0</v>
      </c>
      <c r="N71" s="14">
        <v>8623</v>
      </c>
      <c r="O71" s="15">
        <v>0</v>
      </c>
      <c r="P71" s="16">
        <v>4590</v>
      </c>
      <c r="Q71" s="17">
        <v>0</v>
      </c>
      <c r="R71" s="18">
        <v>1873031</v>
      </c>
      <c r="S71" s="19" t="s">
        <v>46</v>
      </c>
      <c r="T71" s="20">
        <v>2111383</v>
      </c>
      <c r="U71" s="21">
        <v>0</v>
      </c>
      <c r="V71" s="22">
        <v>0</v>
      </c>
      <c r="W71" s="23">
        <v>0</v>
      </c>
      <c r="X71" s="24">
        <v>0</v>
      </c>
      <c r="Y71" s="25">
        <v>0</v>
      </c>
      <c r="AA71" s="27">
        <v>0</v>
      </c>
      <c r="AB71" s="28">
        <v>1873031</v>
      </c>
      <c r="AC71" s="29">
        <v>0.68</v>
      </c>
      <c r="AD71" s="30">
        <v>0.67</v>
      </c>
      <c r="AE71" s="31">
        <v>1.1299999999999999</v>
      </c>
      <c r="AF71" s="32">
        <v>1.1299999999999999</v>
      </c>
      <c r="AG71" s="33">
        <v>17026</v>
      </c>
      <c r="AH71" s="34">
        <v>1849</v>
      </c>
      <c r="AI71" s="35">
        <v>19157</v>
      </c>
      <c r="AJ71" s="36">
        <v>5791</v>
      </c>
      <c r="AK71" s="37">
        <v>966</v>
      </c>
      <c r="AL71" s="38">
        <v>14477</v>
      </c>
      <c r="AM71" s="39">
        <v>6290</v>
      </c>
      <c r="AN71" s="40">
        <v>717</v>
      </c>
      <c r="AO71" s="41">
        <v>20367</v>
      </c>
    </row>
    <row r="72" spans="1:41">
      <c r="A72" s="1" t="s">
        <v>324</v>
      </c>
      <c r="B72" s="2" t="s">
        <v>325</v>
      </c>
      <c r="C72" s="3">
        <v>45840.454166666699</v>
      </c>
      <c r="D72" s="4" t="s">
        <v>43</v>
      </c>
      <c r="E72" s="5" t="s">
        <v>326</v>
      </c>
      <c r="F72" s="6" t="s">
        <v>327</v>
      </c>
      <c r="G72" s="7">
        <v>0.17</v>
      </c>
      <c r="H72" s="8" t="s">
        <v>46</v>
      </c>
      <c r="I72" s="9">
        <v>25</v>
      </c>
      <c r="J72" s="10">
        <v>700</v>
      </c>
      <c r="K72" s="11">
        <v>0.36</v>
      </c>
      <c r="L72" s="12">
        <v>443069</v>
      </c>
      <c r="M72" s="13">
        <v>0</v>
      </c>
      <c r="N72" s="14">
        <v>0</v>
      </c>
      <c r="O72" s="15">
        <v>0</v>
      </c>
      <c r="P72" s="16">
        <v>0</v>
      </c>
      <c r="Q72" s="17">
        <v>0</v>
      </c>
      <c r="R72" s="18">
        <v>1699038</v>
      </c>
      <c r="S72" s="19" t="s">
        <v>46</v>
      </c>
      <c r="T72" s="20">
        <v>3694204</v>
      </c>
      <c r="U72" s="21">
        <v>673385</v>
      </c>
      <c r="V72" s="22">
        <v>2941447</v>
      </c>
      <c r="W72" s="23">
        <v>0</v>
      </c>
      <c r="X72" s="24">
        <v>0</v>
      </c>
      <c r="Y72" s="25">
        <v>3691695</v>
      </c>
      <c r="AA72" s="27">
        <v>0</v>
      </c>
      <c r="AB72" s="28">
        <v>2186101</v>
      </c>
      <c r="AC72" s="29">
        <v>0.26</v>
      </c>
      <c r="AD72" s="30">
        <v>0.26</v>
      </c>
      <c r="AE72" s="31">
        <v>3.69</v>
      </c>
      <c r="AF72" s="32">
        <v>0.65</v>
      </c>
      <c r="AG72" s="33">
        <v>15982</v>
      </c>
      <c r="AH72" s="34">
        <v>1396</v>
      </c>
      <c r="AI72" s="35">
        <v>16119</v>
      </c>
      <c r="AJ72" s="36">
        <v>1589</v>
      </c>
      <c r="AK72" s="37">
        <v>402</v>
      </c>
      <c r="AL72" s="38">
        <v>2610</v>
      </c>
      <c r="AM72" s="39">
        <v>3420</v>
      </c>
      <c r="AN72" s="40">
        <v>452</v>
      </c>
      <c r="AO72" s="41">
        <v>10699</v>
      </c>
    </row>
    <row r="73" spans="1:41">
      <c r="A73" s="1" t="s">
        <v>328</v>
      </c>
      <c r="B73" s="2" t="s">
        <v>329</v>
      </c>
      <c r="C73" s="3">
        <v>45843.490902777798</v>
      </c>
      <c r="D73" s="4" t="s">
        <v>43</v>
      </c>
      <c r="E73" s="5" t="s">
        <v>330</v>
      </c>
      <c r="F73" s="6" t="s">
        <v>331</v>
      </c>
      <c r="G73" s="7">
        <v>0.28000000000000003</v>
      </c>
      <c r="H73" s="8" t="s">
        <v>46</v>
      </c>
      <c r="I73" s="9">
        <v>29</v>
      </c>
      <c r="J73" s="10">
        <v>1101</v>
      </c>
      <c r="K73" s="11">
        <v>0.26</v>
      </c>
      <c r="L73" s="12">
        <v>1115000</v>
      </c>
      <c r="M73" s="13">
        <v>0</v>
      </c>
      <c r="N73" s="14">
        <v>0</v>
      </c>
      <c r="O73" s="15">
        <v>0</v>
      </c>
      <c r="P73" s="16">
        <v>0</v>
      </c>
      <c r="Q73" s="17">
        <v>0</v>
      </c>
      <c r="R73" s="18">
        <v>4774598</v>
      </c>
      <c r="S73" s="19" t="s">
        <v>46</v>
      </c>
      <c r="T73" s="20">
        <v>3533000</v>
      </c>
      <c r="U73" s="21">
        <v>4576</v>
      </c>
      <c r="V73" s="22">
        <v>2140000</v>
      </c>
      <c r="W73" s="23">
        <v>994000</v>
      </c>
      <c r="X73" s="24">
        <v>0</v>
      </c>
      <c r="Y73" s="25">
        <v>2032693</v>
      </c>
      <c r="AA73" s="27">
        <v>0</v>
      </c>
      <c r="AB73" s="28">
        <v>4774598</v>
      </c>
      <c r="AC73" s="29">
        <v>0.23</v>
      </c>
      <c r="AD73" s="30">
        <v>0.23</v>
      </c>
      <c r="AE73" s="31">
        <v>1.17</v>
      </c>
      <c r="AF73" s="32">
        <v>0.09</v>
      </c>
      <c r="AG73" s="33">
        <v>37807</v>
      </c>
      <c r="AH73" s="34">
        <v>10776</v>
      </c>
      <c r="AI73" s="35">
        <v>22784</v>
      </c>
      <c r="AJ73" s="36">
        <v>15862</v>
      </c>
      <c r="AK73" s="37">
        <v>2642</v>
      </c>
      <c r="AL73" s="38">
        <v>39654</v>
      </c>
      <c r="AM73" s="39">
        <v>16754</v>
      </c>
      <c r="AN73" s="40">
        <v>2196</v>
      </c>
      <c r="AO73" s="41">
        <v>43929</v>
      </c>
    </row>
    <row r="74" spans="1:41">
      <c r="A74" s="1" t="s">
        <v>332</v>
      </c>
      <c r="B74" s="2" t="s">
        <v>333</v>
      </c>
      <c r="C74" s="3">
        <v>45842.311759259297</v>
      </c>
      <c r="D74" s="4" t="s">
        <v>43</v>
      </c>
      <c r="E74" s="5" t="s">
        <v>334</v>
      </c>
      <c r="F74" s="6" t="s">
        <v>335</v>
      </c>
      <c r="G74" s="7">
        <v>0.03</v>
      </c>
      <c r="H74" s="8" t="s">
        <v>46</v>
      </c>
      <c r="I74" s="9">
        <v>90</v>
      </c>
      <c r="J74" s="10">
        <v>4137</v>
      </c>
      <c r="K74" s="11">
        <v>0.22</v>
      </c>
      <c r="L74" s="12">
        <v>4789272</v>
      </c>
      <c r="M74" s="13">
        <v>0</v>
      </c>
      <c r="N74" s="14">
        <v>0</v>
      </c>
      <c r="O74" s="15">
        <v>0</v>
      </c>
      <c r="P74" s="16">
        <v>0</v>
      </c>
      <c r="Q74" s="17">
        <v>0</v>
      </c>
      <c r="R74" s="18">
        <v>15829206</v>
      </c>
      <c r="S74" s="19" t="s">
        <v>46</v>
      </c>
      <c r="T74" s="20">
        <v>6692959</v>
      </c>
      <c r="U74" s="21">
        <v>281500</v>
      </c>
      <c r="V74" s="22">
        <v>2793350</v>
      </c>
      <c r="W74" s="23">
        <v>5727780</v>
      </c>
      <c r="X74" s="24">
        <v>5962352</v>
      </c>
      <c r="Y74" s="25">
        <v>6214072</v>
      </c>
      <c r="AA74" s="27">
        <v>0</v>
      </c>
      <c r="AB74" s="28">
        <v>16676557</v>
      </c>
      <c r="AC74" s="29">
        <v>0.3</v>
      </c>
      <c r="AD74" s="30">
        <v>0.3</v>
      </c>
      <c r="AE74" s="31">
        <v>1.1499999999999999</v>
      </c>
      <c r="AF74" s="32">
        <v>-0.08</v>
      </c>
      <c r="AG74" s="33">
        <v>242201</v>
      </c>
      <c r="AH74" s="34">
        <v>8682</v>
      </c>
      <c r="AI74" s="35">
        <v>78660</v>
      </c>
      <c r="AJ74" s="36">
        <v>5571</v>
      </c>
      <c r="AK74" s="37">
        <v>929</v>
      </c>
      <c r="AL74" s="38">
        <v>13942</v>
      </c>
      <c r="AM74" s="39">
        <v>8357</v>
      </c>
      <c r="AN74" s="40">
        <v>845</v>
      </c>
      <c r="AO74" s="41">
        <v>27797</v>
      </c>
    </row>
    <row r="75" spans="1:41">
      <c r="A75" s="1" t="s">
        <v>336</v>
      </c>
      <c r="B75" s="2" t="s">
        <v>337</v>
      </c>
      <c r="C75" s="3">
        <v>45882.4934490741</v>
      </c>
      <c r="D75" s="4" t="s">
        <v>43</v>
      </c>
      <c r="E75" s="5" t="s">
        <v>338</v>
      </c>
      <c r="F75" s="6" t="s">
        <v>339</v>
      </c>
      <c r="G75" s="7">
        <v>0.24</v>
      </c>
      <c r="H75" s="8" t="s">
        <v>46</v>
      </c>
      <c r="I75" s="9">
        <v>45</v>
      </c>
      <c r="J75" s="10">
        <v>2723</v>
      </c>
      <c r="K75" s="11">
        <v>0.17</v>
      </c>
      <c r="L75" s="12">
        <v>3516308</v>
      </c>
      <c r="M75" s="13">
        <v>194999</v>
      </c>
      <c r="N75" s="14">
        <v>0</v>
      </c>
      <c r="O75" s="15">
        <v>0</v>
      </c>
      <c r="P75" s="16">
        <v>0</v>
      </c>
      <c r="Q75" s="17">
        <v>0</v>
      </c>
      <c r="R75" s="18">
        <v>10337875</v>
      </c>
      <c r="S75" s="19" t="s">
        <v>46</v>
      </c>
      <c r="T75" s="20">
        <v>3030221</v>
      </c>
      <c r="U75" s="21">
        <v>72860</v>
      </c>
      <c r="V75" s="22">
        <v>405968</v>
      </c>
      <c r="W75" s="23">
        <v>2374244</v>
      </c>
      <c r="X75" s="24">
        <v>5127670</v>
      </c>
      <c r="Y75" s="25">
        <v>6239597</v>
      </c>
      <c r="AA75" s="27">
        <v>0</v>
      </c>
      <c r="AB75" s="28">
        <v>11204330</v>
      </c>
      <c r="AC75" s="29">
        <v>0.36</v>
      </c>
      <c r="AD75" s="30">
        <v>0.36</v>
      </c>
      <c r="AE75" s="31">
        <v>1.29</v>
      </c>
      <c r="AF75" s="32">
        <v>0.03</v>
      </c>
      <c r="AG75" s="33">
        <v>153549</v>
      </c>
      <c r="AH75" s="34">
        <v>15413</v>
      </c>
      <c r="AI75" s="35">
        <v>73921</v>
      </c>
      <c r="AJ75" s="36">
        <v>58667</v>
      </c>
      <c r="AK75" s="37">
        <v>5897</v>
      </c>
      <c r="AL75" s="38">
        <v>141112</v>
      </c>
      <c r="AM75" s="39">
        <v>18225</v>
      </c>
      <c r="AN75" s="40">
        <v>2712</v>
      </c>
      <c r="AO75" s="41">
        <v>54569</v>
      </c>
    </row>
    <row r="76" spans="1:41">
      <c r="A76" s="1" t="s">
        <v>340</v>
      </c>
      <c r="B76" s="2" t="s">
        <v>341</v>
      </c>
      <c r="C76" s="3">
        <v>45873.535439814797</v>
      </c>
      <c r="D76" s="4" t="s">
        <v>43</v>
      </c>
      <c r="E76" s="5" t="s">
        <v>342</v>
      </c>
      <c r="F76" s="6" t="s">
        <v>343</v>
      </c>
      <c r="G76" s="7">
        <v>0.08</v>
      </c>
      <c r="H76" s="8" t="s">
        <v>46</v>
      </c>
      <c r="I76" s="9">
        <v>234</v>
      </c>
      <c r="J76" s="10">
        <v>1122</v>
      </c>
      <c r="K76" s="11">
        <v>2.09</v>
      </c>
      <c r="L76" s="12">
        <v>1964910</v>
      </c>
      <c r="M76" s="13">
        <v>0</v>
      </c>
      <c r="N76" s="14">
        <v>0</v>
      </c>
      <c r="O76" s="15">
        <v>0</v>
      </c>
      <c r="P76" s="16">
        <v>0</v>
      </c>
      <c r="Q76" s="17">
        <v>0</v>
      </c>
      <c r="R76" s="18">
        <v>3958819</v>
      </c>
      <c r="S76" s="19" t="s">
        <v>46</v>
      </c>
      <c r="T76" s="20">
        <v>4435788</v>
      </c>
      <c r="U76" s="21">
        <v>133983</v>
      </c>
      <c r="V76" s="22">
        <v>1001617</v>
      </c>
      <c r="W76" s="23">
        <v>0</v>
      </c>
      <c r="X76" s="24">
        <v>0</v>
      </c>
      <c r="Y76" s="25">
        <v>0</v>
      </c>
      <c r="AA76" s="27">
        <v>0</v>
      </c>
      <c r="AB76" s="28">
        <v>3958819</v>
      </c>
      <c r="AC76" s="29">
        <v>0.5</v>
      </c>
      <c r="AD76" s="30">
        <v>0.5</v>
      </c>
      <c r="AE76" s="31">
        <v>1.1499999999999999</v>
      </c>
      <c r="AF76" s="32">
        <v>0.9</v>
      </c>
      <c r="AG76" s="33">
        <v>35190</v>
      </c>
      <c r="AH76" s="34">
        <v>3610</v>
      </c>
      <c r="AI76" s="35">
        <v>34297</v>
      </c>
      <c r="AJ76" s="36">
        <v>3730</v>
      </c>
      <c r="AK76" s="37">
        <v>622</v>
      </c>
      <c r="AL76" s="38">
        <v>9326</v>
      </c>
      <c r="AM76" s="39">
        <v>4686</v>
      </c>
      <c r="AN76" s="40">
        <v>574</v>
      </c>
      <c r="AO76" s="41">
        <v>14627</v>
      </c>
    </row>
    <row r="77" spans="1:41">
      <c r="A77" s="1" t="s">
        <v>344</v>
      </c>
      <c r="B77" s="2" t="s">
        <v>345</v>
      </c>
      <c r="C77" s="3">
        <v>45874.293935185196</v>
      </c>
      <c r="D77" s="4" t="s">
        <v>43</v>
      </c>
      <c r="E77" s="5" t="s">
        <v>346</v>
      </c>
      <c r="F77" s="6" t="s">
        <v>347</v>
      </c>
      <c r="G77" s="7">
        <v>0.39</v>
      </c>
      <c r="H77" s="8" t="s">
        <v>46</v>
      </c>
      <c r="I77" s="9">
        <v>6</v>
      </c>
      <c r="J77" s="10">
        <v>549</v>
      </c>
      <c r="K77" s="11">
        <v>0.11</v>
      </c>
      <c r="L77" s="12">
        <v>1069869</v>
      </c>
      <c r="M77" s="13">
        <v>18293</v>
      </c>
      <c r="N77" s="14">
        <v>0</v>
      </c>
      <c r="O77" s="15">
        <v>0</v>
      </c>
      <c r="P77" s="16">
        <v>0</v>
      </c>
      <c r="Q77" s="17">
        <v>0</v>
      </c>
      <c r="R77" s="18">
        <v>2463649</v>
      </c>
      <c r="S77" s="19" t="s">
        <v>46</v>
      </c>
      <c r="T77" s="20">
        <v>1319706</v>
      </c>
      <c r="U77" s="21">
        <v>22216</v>
      </c>
      <c r="V77" s="22">
        <v>0</v>
      </c>
      <c r="W77" s="23">
        <v>0</v>
      </c>
      <c r="X77" s="24">
        <v>0</v>
      </c>
      <c r="Y77" s="25">
        <v>0</v>
      </c>
      <c r="AA77" s="27">
        <v>0</v>
      </c>
      <c r="AB77" s="28">
        <v>1507349</v>
      </c>
      <c r="AC77" s="29">
        <v>0.44</v>
      </c>
      <c r="AD77" s="30">
        <v>0.44</v>
      </c>
      <c r="AE77" s="31">
        <v>0.89</v>
      </c>
      <c r="AF77" s="32">
        <v>0.89</v>
      </c>
      <c r="AG77" s="33">
        <v>19512</v>
      </c>
      <c r="AH77" s="34">
        <v>3205</v>
      </c>
      <c r="AI77" s="35">
        <v>16505</v>
      </c>
      <c r="AJ77" s="36">
        <v>11576</v>
      </c>
      <c r="AK77" s="37">
        <v>1927</v>
      </c>
      <c r="AL77" s="38">
        <v>28941</v>
      </c>
      <c r="AM77" s="39">
        <v>1164</v>
      </c>
      <c r="AN77" s="40">
        <v>172</v>
      </c>
      <c r="AO77" s="41">
        <v>3417</v>
      </c>
    </row>
    <row r="78" spans="1:41">
      <c r="A78" s="1" t="s">
        <v>348</v>
      </c>
      <c r="B78" s="2" t="s">
        <v>349</v>
      </c>
      <c r="C78" s="3">
        <v>45874.388831018499</v>
      </c>
      <c r="D78" s="4" t="s">
        <v>43</v>
      </c>
      <c r="E78" s="5" t="s">
        <v>350</v>
      </c>
      <c r="F78" s="6" t="s">
        <v>351</v>
      </c>
      <c r="G78" s="7">
        <v>0.14000000000000001</v>
      </c>
      <c r="H78" s="8" t="s">
        <v>46</v>
      </c>
      <c r="I78" s="9">
        <v>10</v>
      </c>
      <c r="J78" s="10">
        <v>236</v>
      </c>
      <c r="K78" s="11">
        <v>0.42</v>
      </c>
      <c r="L78" s="12">
        <v>7396</v>
      </c>
      <c r="M78" s="13">
        <v>0</v>
      </c>
      <c r="N78" s="14">
        <v>0</v>
      </c>
      <c r="O78" s="15">
        <v>0</v>
      </c>
      <c r="P78" s="16">
        <v>0</v>
      </c>
      <c r="Q78" s="17">
        <v>0</v>
      </c>
      <c r="R78" s="18">
        <v>1402920</v>
      </c>
      <c r="S78" s="19" t="s">
        <v>75</v>
      </c>
      <c r="AC78" s="29">
        <v>0.01</v>
      </c>
      <c r="AD78" s="30">
        <v>0.01</v>
      </c>
      <c r="AJ78" s="36">
        <v>2315</v>
      </c>
      <c r="AK78" s="37">
        <v>386</v>
      </c>
      <c r="AL78" s="38">
        <v>5786</v>
      </c>
      <c r="AM78" s="39">
        <v>1306</v>
      </c>
      <c r="AN78" s="40">
        <v>198</v>
      </c>
      <c r="AO78" s="41">
        <v>4120</v>
      </c>
    </row>
    <row r="79" spans="1:41">
      <c r="A79" s="1" t="s">
        <v>352</v>
      </c>
      <c r="B79" s="2" t="s">
        <v>353</v>
      </c>
      <c r="C79" s="3">
        <v>45875.331851851799</v>
      </c>
      <c r="D79" s="4" t="s">
        <v>43</v>
      </c>
      <c r="E79" s="5" t="s">
        <v>354</v>
      </c>
      <c r="F79" s="6" t="s">
        <v>355</v>
      </c>
      <c r="G79" s="7">
        <v>0.56999999999999995</v>
      </c>
      <c r="H79" s="8" t="s">
        <v>46</v>
      </c>
      <c r="I79" s="9">
        <v>12</v>
      </c>
      <c r="J79" s="10">
        <v>490</v>
      </c>
      <c r="K79" s="11">
        <v>0.24</v>
      </c>
      <c r="L79" s="12">
        <v>489462</v>
      </c>
      <c r="M79" s="13">
        <v>9940</v>
      </c>
      <c r="N79" s="14">
        <v>0</v>
      </c>
      <c r="O79" s="15">
        <v>0</v>
      </c>
      <c r="P79" s="16">
        <v>0</v>
      </c>
      <c r="Q79" s="17">
        <v>0</v>
      </c>
      <c r="R79" s="18">
        <v>1455160</v>
      </c>
      <c r="S79" s="19" t="s">
        <v>46</v>
      </c>
      <c r="T79" s="20">
        <v>2270588</v>
      </c>
      <c r="U79" s="21">
        <v>311820</v>
      </c>
      <c r="V79" s="22">
        <v>0</v>
      </c>
      <c r="W79" s="23">
        <v>0</v>
      </c>
      <c r="X79" s="24">
        <v>0</v>
      </c>
      <c r="Y79" s="25">
        <v>0</v>
      </c>
      <c r="AA79" s="27">
        <v>1394567</v>
      </c>
      <c r="AB79" s="28">
        <v>1756565</v>
      </c>
      <c r="AC79" s="29">
        <v>0.34</v>
      </c>
      <c r="AD79" s="30">
        <v>0.34</v>
      </c>
      <c r="AE79" s="31">
        <v>1.47</v>
      </c>
      <c r="AF79" s="32">
        <v>0.68</v>
      </c>
      <c r="AG79" s="33">
        <v>38705</v>
      </c>
      <c r="AH79" s="34">
        <v>3669</v>
      </c>
      <c r="AI79" s="35">
        <v>39810</v>
      </c>
      <c r="AJ79" s="36">
        <v>9892</v>
      </c>
      <c r="AK79" s="37">
        <v>1649</v>
      </c>
      <c r="AL79" s="38">
        <v>24736</v>
      </c>
      <c r="AM79" s="39">
        <v>3494</v>
      </c>
      <c r="AN79" s="40">
        <v>528</v>
      </c>
      <c r="AO79" s="41">
        <v>10498</v>
      </c>
    </row>
    <row r="80" spans="1:41">
      <c r="A80" s="1" t="s">
        <v>356</v>
      </c>
      <c r="B80" s="2" t="s">
        <v>357</v>
      </c>
      <c r="C80" s="3">
        <v>45877.287210648101</v>
      </c>
      <c r="D80" s="4" t="s">
        <v>43</v>
      </c>
      <c r="E80" s="5" t="s">
        <v>358</v>
      </c>
      <c r="F80" s="6" t="s">
        <v>359</v>
      </c>
      <c r="G80" s="7">
        <v>0.04</v>
      </c>
      <c r="H80" s="8" t="s">
        <v>46</v>
      </c>
      <c r="I80" s="9">
        <v>62</v>
      </c>
      <c r="J80" s="10">
        <v>1359</v>
      </c>
      <c r="K80" s="11">
        <v>0.46</v>
      </c>
      <c r="L80" s="12">
        <v>1316000</v>
      </c>
      <c r="M80" s="13">
        <v>0</v>
      </c>
      <c r="N80" s="14">
        <v>0</v>
      </c>
      <c r="O80" s="15">
        <v>0</v>
      </c>
      <c r="P80" s="16">
        <v>0</v>
      </c>
      <c r="Q80" s="17">
        <v>0</v>
      </c>
      <c r="R80" s="18">
        <v>3230613</v>
      </c>
      <c r="S80" s="19" t="s">
        <v>46</v>
      </c>
      <c r="T80" s="20">
        <v>4704000</v>
      </c>
      <c r="U80" s="21">
        <v>379200</v>
      </c>
      <c r="V80" s="22">
        <v>1939000</v>
      </c>
      <c r="W80" s="23">
        <v>301020</v>
      </c>
      <c r="X80" s="24">
        <v>0</v>
      </c>
      <c r="Y80" s="25">
        <v>102654</v>
      </c>
      <c r="AA80" s="27">
        <v>0</v>
      </c>
      <c r="AB80" s="28">
        <v>3230613</v>
      </c>
      <c r="AC80" s="29">
        <v>0.41</v>
      </c>
      <c r="AD80" s="30">
        <v>0.41</v>
      </c>
      <c r="AE80" s="31">
        <v>1.61</v>
      </c>
      <c r="AF80" s="32">
        <v>0.99</v>
      </c>
      <c r="AG80" s="33">
        <v>31338</v>
      </c>
      <c r="AH80" s="34">
        <v>4795</v>
      </c>
      <c r="AI80" s="35">
        <v>19334</v>
      </c>
      <c r="AJ80" s="36">
        <v>1828</v>
      </c>
      <c r="AK80" s="37">
        <v>320</v>
      </c>
      <c r="AL80" s="38">
        <v>4755</v>
      </c>
      <c r="AM80" s="39">
        <v>10738</v>
      </c>
      <c r="AN80" s="40">
        <v>1609</v>
      </c>
      <c r="AO80" s="41">
        <v>33014</v>
      </c>
    </row>
    <row r="81" spans="1:41">
      <c r="A81" s="1" t="s">
        <v>360</v>
      </c>
      <c r="B81" s="2" t="s">
        <v>361</v>
      </c>
      <c r="C81" s="3">
        <v>45883.277488425898</v>
      </c>
      <c r="D81" s="4" t="s">
        <v>43</v>
      </c>
      <c r="E81" s="5" t="s">
        <v>362</v>
      </c>
      <c r="F81" s="6" t="s">
        <v>363</v>
      </c>
      <c r="G81" s="7">
        <v>0.06</v>
      </c>
      <c r="H81" s="8" t="s">
        <v>46</v>
      </c>
      <c r="I81" s="9">
        <v>80</v>
      </c>
      <c r="J81" s="10">
        <v>1099</v>
      </c>
      <c r="K81" s="11">
        <v>0.73</v>
      </c>
      <c r="L81" s="12">
        <v>1379803</v>
      </c>
      <c r="M81" s="13">
        <v>0</v>
      </c>
      <c r="N81" s="14">
        <v>0</v>
      </c>
      <c r="O81" s="15">
        <v>0</v>
      </c>
      <c r="P81" s="16">
        <v>0</v>
      </c>
      <c r="Q81" s="17">
        <v>0</v>
      </c>
      <c r="R81" s="18">
        <v>2033579</v>
      </c>
      <c r="S81" s="19" t="s">
        <v>46</v>
      </c>
      <c r="T81" s="20">
        <v>2517395</v>
      </c>
      <c r="U81" s="21">
        <v>0</v>
      </c>
      <c r="V81" s="22">
        <v>227881</v>
      </c>
      <c r="W81" s="23">
        <v>0</v>
      </c>
      <c r="X81" s="24">
        <v>4600</v>
      </c>
      <c r="Y81" s="25">
        <v>829000</v>
      </c>
      <c r="AA81" s="27">
        <v>0</v>
      </c>
      <c r="AB81" s="28">
        <v>1505677</v>
      </c>
      <c r="AC81" s="29">
        <v>0.68</v>
      </c>
      <c r="AD81" s="30">
        <v>0.68</v>
      </c>
      <c r="AE81" s="31">
        <v>2.23</v>
      </c>
      <c r="AF81" s="32">
        <v>1.52</v>
      </c>
      <c r="AG81" s="33">
        <v>18509</v>
      </c>
      <c r="AH81" s="34">
        <v>750</v>
      </c>
      <c r="AI81" s="35">
        <v>9408</v>
      </c>
      <c r="AJ81" s="36">
        <v>1365</v>
      </c>
      <c r="AK81" s="37">
        <v>226</v>
      </c>
      <c r="AL81" s="38">
        <v>3394</v>
      </c>
      <c r="AM81" s="39">
        <v>7083</v>
      </c>
      <c r="AN81" s="40">
        <v>801</v>
      </c>
      <c r="AO81" s="41">
        <v>22998</v>
      </c>
    </row>
    <row r="82" spans="1:41">
      <c r="A82" s="1" t="s">
        <v>364</v>
      </c>
      <c r="B82" s="2" t="s">
        <v>365</v>
      </c>
      <c r="C82" s="3">
        <v>45883.4379976852</v>
      </c>
      <c r="D82" s="4" t="s">
        <v>43</v>
      </c>
      <c r="E82" s="5" t="s">
        <v>366</v>
      </c>
      <c r="F82" s="6" t="s">
        <v>367</v>
      </c>
      <c r="G82" s="7">
        <v>7.0000000000000007E-2</v>
      </c>
      <c r="H82" s="8" t="s">
        <v>46</v>
      </c>
      <c r="I82" s="9">
        <v>44</v>
      </c>
      <c r="J82" s="10">
        <v>1221</v>
      </c>
      <c r="K82" s="11">
        <v>0.36</v>
      </c>
      <c r="L82" s="12">
        <v>2718623</v>
      </c>
      <c r="M82" s="13">
        <v>0</v>
      </c>
      <c r="N82" s="14">
        <v>0</v>
      </c>
      <c r="O82" s="15">
        <v>0</v>
      </c>
      <c r="P82" s="16">
        <v>0</v>
      </c>
      <c r="Q82" s="17">
        <v>0</v>
      </c>
      <c r="R82" s="18">
        <v>1879247</v>
      </c>
      <c r="S82" s="19" t="s">
        <v>46</v>
      </c>
      <c r="T82" s="20">
        <v>2551395</v>
      </c>
      <c r="U82" s="21">
        <v>0</v>
      </c>
      <c r="V82" s="22">
        <v>99780</v>
      </c>
      <c r="W82" s="23">
        <v>0</v>
      </c>
      <c r="X82" s="24">
        <v>0</v>
      </c>
      <c r="Y82" s="25">
        <v>99780</v>
      </c>
      <c r="AA82" s="27">
        <v>0</v>
      </c>
      <c r="AB82" s="28">
        <v>1879247</v>
      </c>
      <c r="AC82" s="29">
        <v>1.45</v>
      </c>
      <c r="AD82" s="30">
        <v>1.45</v>
      </c>
      <c r="AE82" s="31">
        <v>1.41</v>
      </c>
      <c r="AF82" s="32">
        <v>1.3</v>
      </c>
      <c r="AG82" s="33">
        <v>27440</v>
      </c>
      <c r="AH82" s="34">
        <v>3818</v>
      </c>
      <c r="AI82" s="35">
        <v>38298</v>
      </c>
      <c r="AJ82" s="36">
        <v>1119</v>
      </c>
      <c r="AK82" s="37">
        <v>205</v>
      </c>
      <c r="AL82" s="38">
        <v>2923</v>
      </c>
      <c r="AM82" s="39">
        <v>10019</v>
      </c>
      <c r="AN82" s="40">
        <v>1439</v>
      </c>
      <c r="AO82" s="41">
        <v>30500</v>
      </c>
    </row>
    <row r="83" spans="1:41">
      <c r="A83" s="1" t="s">
        <v>368</v>
      </c>
      <c r="B83" s="2" t="s">
        <v>369</v>
      </c>
      <c r="C83" s="3">
        <v>45883.303749999999</v>
      </c>
      <c r="D83" s="4" t="s">
        <v>43</v>
      </c>
      <c r="E83" s="5" t="s">
        <v>370</v>
      </c>
      <c r="F83" s="6" t="s">
        <v>371</v>
      </c>
      <c r="G83" s="7">
        <v>0</v>
      </c>
      <c r="H83" s="8" t="s">
        <v>46</v>
      </c>
      <c r="I83" s="9">
        <v>18</v>
      </c>
      <c r="J83" s="10">
        <v>696</v>
      </c>
      <c r="K83" s="11">
        <v>0.26</v>
      </c>
      <c r="L83" s="12">
        <v>748238</v>
      </c>
      <c r="M83" s="13">
        <v>0</v>
      </c>
      <c r="N83" s="14">
        <v>0</v>
      </c>
      <c r="O83" s="15">
        <v>0</v>
      </c>
      <c r="P83" s="16">
        <v>0</v>
      </c>
      <c r="Q83" s="17">
        <v>30000</v>
      </c>
      <c r="R83" s="18">
        <v>1154797</v>
      </c>
      <c r="S83" s="19" t="s">
        <v>46</v>
      </c>
      <c r="T83" s="20">
        <v>1603862</v>
      </c>
      <c r="U83" s="21">
        <v>99239</v>
      </c>
      <c r="V83" s="22">
        <v>0</v>
      </c>
      <c r="W83" s="23">
        <v>0</v>
      </c>
      <c r="X83" s="24">
        <v>0</v>
      </c>
      <c r="Y83" s="25">
        <v>100000</v>
      </c>
      <c r="AA83" s="27">
        <v>0</v>
      </c>
      <c r="AB83" s="28">
        <v>1154797</v>
      </c>
      <c r="AC83" s="29">
        <v>0.67</v>
      </c>
      <c r="AD83" s="30">
        <v>0.65</v>
      </c>
      <c r="AE83" s="31">
        <v>1.56</v>
      </c>
      <c r="AF83" s="32">
        <v>1.47</v>
      </c>
      <c r="AG83" s="33">
        <v>11056</v>
      </c>
      <c r="AH83" s="34">
        <v>1525</v>
      </c>
      <c r="AI83" s="35">
        <v>5780</v>
      </c>
      <c r="AJ83" s="36">
        <v>0</v>
      </c>
      <c r="AK83" s="37">
        <v>0</v>
      </c>
      <c r="AL83" s="38">
        <v>0</v>
      </c>
      <c r="AM83" s="39">
        <v>5262</v>
      </c>
      <c r="AN83" s="40">
        <v>692</v>
      </c>
      <c r="AO83" s="41">
        <v>13796</v>
      </c>
    </row>
    <row r="84" spans="1:41">
      <c r="A84" s="1" t="s">
        <v>372</v>
      </c>
      <c r="B84" s="2" t="s">
        <v>373</v>
      </c>
      <c r="C84" s="3">
        <v>45883.378750000003</v>
      </c>
      <c r="D84" s="4" t="s">
        <v>43</v>
      </c>
      <c r="E84" s="5" t="s">
        <v>374</v>
      </c>
      <c r="F84" s="6" t="s">
        <v>375</v>
      </c>
      <c r="G84" s="7">
        <v>0.11</v>
      </c>
      <c r="H84" s="8" t="s">
        <v>46</v>
      </c>
      <c r="I84" s="9">
        <v>99</v>
      </c>
      <c r="J84" s="10">
        <v>1600</v>
      </c>
      <c r="K84" s="11">
        <v>0.62</v>
      </c>
      <c r="L84" s="12">
        <v>3391573</v>
      </c>
      <c r="M84" s="13">
        <v>0</v>
      </c>
      <c r="N84" s="14">
        <v>0</v>
      </c>
      <c r="O84" s="15">
        <v>0</v>
      </c>
      <c r="P84" s="16">
        <v>0</v>
      </c>
      <c r="Q84" s="17">
        <v>0</v>
      </c>
      <c r="R84" s="18">
        <v>2402168</v>
      </c>
      <c r="S84" s="19" t="s">
        <v>46</v>
      </c>
      <c r="T84" s="20">
        <v>3391573</v>
      </c>
      <c r="U84" s="21">
        <v>110742</v>
      </c>
      <c r="V84" s="22">
        <v>76962</v>
      </c>
      <c r="W84" s="23">
        <v>0</v>
      </c>
      <c r="X84" s="24">
        <v>0</v>
      </c>
      <c r="Y84" s="25">
        <v>781000</v>
      </c>
      <c r="AA84" s="27">
        <v>0</v>
      </c>
      <c r="AB84" s="28">
        <v>2402168</v>
      </c>
      <c r="AC84" s="29">
        <v>1.41</v>
      </c>
      <c r="AD84" s="30">
        <v>1.41</v>
      </c>
      <c r="AE84" s="31">
        <v>1.78</v>
      </c>
      <c r="AF84" s="32">
        <v>1.43</v>
      </c>
      <c r="AG84" s="33">
        <v>43462</v>
      </c>
      <c r="AH84" s="34">
        <v>9595</v>
      </c>
      <c r="AI84" s="35">
        <v>41145</v>
      </c>
      <c r="AJ84" s="36">
        <v>3270</v>
      </c>
      <c r="AK84" s="37">
        <v>545</v>
      </c>
      <c r="AL84" s="38">
        <v>8173</v>
      </c>
      <c r="AM84" s="39">
        <v>18901</v>
      </c>
      <c r="AN84" s="40">
        <v>2638</v>
      </c>
      <c r="AO84" s="41">
        <v>56390</v>
      </c>
    </row>
    <row r="85" spans="1:41">
      <c r="A85" s="1" t="s">
        <v>376</v>
      </c>
      <c r="B85" s="2" t="s">
        <v>377</v>
      </c>
      <c r="C85" s="3">
        <v>45884.499942129602</v>
      </c>
      <c r="D85" s="4" t="s">
        <v>43</v>
      </c>
      <c r="E85" s="5" t="s">
        <v>378</v>
      </c>
      <c r="F85" s="6" t="s">
        <v>379</v>
      </c>
      <c r="G85" s="7">
        <v>0.17</v>
      </c>
      <c r="H85" s="8" t="s">
        <v>46</v>
      </c>
      <c r="I85" s="9">
        <v>36</v>
      </c>
      <c r="J85" s="10">
        <v>499</v>
      </c>
      <c r="K85" s="11">
        <v>0.72</v>
      </c>
      <c r="L85" s="12">
        <v>1035896</v>
      </c>
      <c r="M85" s="13">
        <v>0</v>
      </c>
      <c r="N85" s="14">
        <v>0</v>
      </c>
      <c r="O85" s="15">
        <v>0</v>
      </c>
      <c r="P85" s="16">
        <v>0</v>
      </c>
      <c r="Q85" s="17">
        <v>0</v>
      </c>
      <c r="R85" s="18">
        <v>1010008</v>
      </c>
      <c r="S85" s="19" t="s">
        <v>46</v>
      </c>
      <c r="T85" s="20">
        <v>1265761</v>
      </c>
      <c r="U85" s="21">
        <v>16578</v>
      </c>
      <c r="V85" s="22">
        <v>0</v>
      </c>
      <c r="W85" s="23">
        <v>0</v>
      </c>
      <c r="X85" s="24">
        <v>47403</v>
      </c>
      <c r="Y85" s="25">
        <v>1020</v>
      </c>
      <c r="AA85" s="27">
        <v>0</v>
      </c>
      <c r="AB85" s="28">
        <v>1010008</v>
      </c>
      <c r="AC85" s="29">
        <v>1.03</v>
      </c>
      <c r="AD85" s="30">
        <v>1.03</v>
      </c>
      <c r="AE85" s="31">
        <v>1.32</v>
      </c>
      <c r="AF85" s="32">
        <v>1.27</v>
      </c>
      <c r="AG85" s="33">
        <v>13041</v>
      </c>
      <c r="AH85" s="34">
        <v>765</v>
      </c>
      <c r="AI85" s="35">
        <v>7663</v>
      </c>
      <c r="AJ85" s="36">
        <v>1348</v>
      </c>
      <c r="AK85" s="37">
        <v>275</v>
      </c>
      <c r="AL85" s="38">
        <v>3845</v>
      </c>
      <c r="AM85" s="39">
        <v>4349</v>
      </c>
      <c r="AN85" s="40">
        <v>636</v>
      </c>
      <c r="AO85" s="41">
        <v>13146</v>
      </c>
    </row>
    <row r="86" spans="1:41">
      <c r="A86" s="1" t="s">
        <v>380</v>
      </c>
      <c r="B86" s="2" t="s">
        <v>381</v>
      </c>
      <c r="C86" s="3">
        <v>45847.223032407397</v>
      </c>
      <c r="D86" s="4" t="s">
        <v>43</v>
      </c>
      <c r="E86" s="5" t="s">
        <v>382</v>
      </c>
      <c r="F86" s="6" t="s">
        <v>383</v>
      </c>
      <c r="G86" s="7">
        <v>0.15</v>
      </c>
      <c r="H86" s="8" t="s">
        <v>46</v>
      </c>
      <c r="I86" s="9">
        <v>77</v>
      </c>
      <c r="J86" s="10">
        <v>696</v>
      </c>
      <c r="K86" s="11">
        <v>1.1100000000000001</v>
      </c>
      <c r="L86" s="12">
        <v>655434</v>
      </c>
      <c r="M86" s="13">
        <v>0</v>
      </c>
      <c r="N86" s="14">
        <v>0</v>
      </c>
      <c r="O86" s="15">
        <v>0</v>
      </c>
      <c r="P86" s="16">
        <v>0</v>
      </c>
      <c r="Q86" s="17">
        <v>0</v>
      </c>
      <c r="R86" s="18">
        <v>2987871</v>
      </c>
      <c r="S86" s="19" t="s">
        <v>46</v>
      </c>
      <c r="T86" s="20">
        <v>2707317</v>
      </c>
      <c r="U86" s="21">
        <v>364189</v>
      </c>
      <c r="V86" s="22">
        <v>33653</v>
      </c>
      <c r="W86" s="23">
        <v>0</v>
      </c>
      <c r="X86" s="24">
        <v>0</v>
      </c>
      <c r="Y86" s="25">
        <v>152901</v>
      </c>
      <c r="AA86" s="27">
        <v>0</v>
      </c>
      <c r="AB86" s="28">
        <v>2987871</v>
      </c>
      <c r="AC86" s="29">
        <v>0.22</v>
      </c>
      <c r="AD86" s="30">
        <v>0.22</v>
      </c>
      <c r="AE86" s="31">
        <v>1.08</v>
      </c>
      <c r="AF86" s="32">
        <v>1.02</v>
      </c>
      <c r="AG86" s="33">
        <v>50037</v>
      </c>
      <c r="AH86" s="34">
        <v>11112</v>
      </c>
      <c r="AI86" s="35">
        <v>98766</v>
      </c>
      <c r="AJ86" s="36">
        <v>5512</v>
      </c>
      <c r="AK86" s="37">
        <v>919</v>
      </c>
      <c r="AL86" s="38">
        <v>13779</v>
      </c>
      <c r="AM86" s="39">
        <v>2686</v>
      </c>
      <c r="AN86" s="40">
        <v>316</v>
      </c>
      <c r="AO86" s="41">
        <v>8448</v>
      </c>
    </row>
    <row r="87" spans="1:41">
      <c r="A87" s="1" t="s">
        <v>384</v>
      </c>
      <c r="B87" s="2" t="s">
        <v>385</v>
      </c>
      <c r="C87" s="3">
        <v>45847.342881944402</v>
      </c>
      <c r="D87" s="4" t="s">
        <v>43</v>
      </c>
      <c r="E87" s="5" t="s">
        <v>386</v>
      </c>
      <c r="F87" s="6" t="s">
        <v>387</v>
      </c>
      <c r="G87" s="7">
        <v>0.06</v>
      </c>
      <c r="H87" s="8" t="s">
        <v>46</v>
      </c>
      <c r="I87" s="9">
        <v>27</v>
      </c>
      <c r="J87" s="10">
        <v>177</v>
      </c>
      <c r="K87" s="11">
        <v>1.53</v>
      </c>
      <c r="L87" s="12">
        <v>284419</v>
      </c>
      <c r="M87" s="13">
        <v>0</v>
      </c>
      <c r="N87" s="14">
        <v>0</v>
      </c>
      <c r="O87" s="15">
        <v>0</v>
      </c>
      <c r="P87" s="16">
        <v>0</v>
      </c>
      <c r="Q87" s="17">
        <v>0</v>
      </c>
      <c r="R87" s="18">
        <v>588669</v>
      </c>
      <c r="S87" s="19" t="s">
        <v>46</v>
      </c>
      <c r="T87" s="20">
        <v>700241</v>
      </c>
      <c r="U87" s="21">
        <v>0</v>
      </c>
      <c r="V87" s="22">
        <v>0</v>
      </c>
      <c r="W87" s="23">
        <v>0</v>
      </c>
      <c r="X87" s="24">
        <v>0</v>
      </c>
      <c r="Y87" s="25">
        <v>0</v>
      </c>
      <c r="AA87" s="27">
        <v>0</v>
      </c>
      <c r="AB87" s="28">
        <v>588669</v>
      </c>
      <c r="AC87" s="29">
        <v>0.48</v>
      </c>
      <c r="AD87" s="30">
        <v>0.48</v>
      </c>
      <c r="AE87" s="31">
        <v>1.19</v>
      </c>
      <c r="AF87" s="32">
        <v>1.19</v>
      </c>
      <c r="AG87" s="33">
        <v>10574</v>
      </c>
      <c r="AH87" s="34">
        <v>853</v>
      </c>
      <c r="AI87" s="35">
        <v>9201</v>
      </c>
      <c r="AJ87" s="36">
        <v>253</v>
      </c>
      <c r="AK87" s="37">
        <v>79</v>
      </c>
      <c r="AL87" s="38">
        <v>593</v>
      </c>
      <c r="AM87" s="39">
        <v>457</v>
      </c>
      <c r="AN87" s="40">
        <v>69</v>
      </c>
      <c r="AO87" s="41">
        <v>1375</v>
      </c>
    </row>
    <row r="88" spans="1:41">
      <c r="A88" s="1" t="s">
        <v>388</v>
      </c>
      <c r="B88" s="2" t="s">
        <v>389</v>
      </c>
      <c r="C88" s="3">
        <v>45863.348668981504</v>
      </c>
      <c r="D88" s="4" t="s">
        <v>43</v>
      </c>
      <c r="E88" s="5" t="s">
        <v>390</v>
      </c>
      <c r="F88" s="6" t="s">
        <v>391</v>
      </c>
      <c r="G88" s="7">
        <v>0.14000000000000001</v>
      </c>
      <c r="H88" s="8" t="s">
        <v>46</v>
      </c>
      <c r="I88" s="9">
        <v>22</v>
      </c>
      <c r="J88" s="10">
        <v>739</v>
      </c>
      <c r="K88" s="11">
        <v>0.3</v>
      </c>
      <c r="L88" s="12">
        <v>320644</v>
      </c>
      <c r="M88" s="13">
        <v>0</v>
      </c>
      <c r="N88" s="14">
        <v>0</v>
      </c>
      <c r="O88" s="15">
        <v>0</v>
      </c>
      <c r="P88" s="16">
        <v>0</v>
      </c>
      <c r="Q88" s="17">
        <v>0</v>
      </c>
      <c r="R88" s="18">
        <v>2127474</v>
      </c>
      <c r="S88" s="19" t="s">
        <v>46</v>
      </c>
      <c r="T88" s="20">
        <v>1912245</v>
      </c>
      <c r="U88" s="21">
        <v>147409</v>
      </c>
      <c r="V88" s="22">
        <v>0</v>
      </c>
      <c r="W88" s="23">
        <v>0</v>
      </c>
      <c r="X88" s="24">
        <v>0</v>
      </c>
      <c r="Y88" s="25">
        <v>0</v>
      </c>
      <c r="AA88" s="27">
        <v>0</v>
      </c>
      <c r="AB88" s="28">
        <v>2127474</v>
      </c>
      <c r="AC88" s="29">
        <v>0.15</v>
      </c>
      <c r="AD88" s="30">
        <v>0.15</v>
      </c>
      <c r="AE88" s="31">
        <v>0.97</v>
      </c>
      <c r="AF88" s="32">
        <v>0.97</v>
      </c>
      <c r="AG88" s="33">
        <v>44413</v>
      </c>
      <c r="AH88" s="34">
        <v>4353</v>
      </c>
      <c r="AI88" s="35">
        <v>21352</v>
      </c>
      <c r="AJ88" s="36">
        <v>7712</v>
      </c>
      <c r="AK88" s="37">
        <v>1181</v>
      </c>
      <c r="AL88" s="38">
        <v>26948</v>
      </c>
      <c r="AM88" s="39">
        <v>7371</v>
      </c>
      <c r="AN88" s="40">
        <v>1105</v>
      </c>
      <c r="AO88" s="41">
        <v>22107</v>
      </c>
    </row>
    <row r="89" spans="1:41">
      <c r="A89" s="1" t="s">
        <v>392</v>
      </c>
      <c r="B89" s="2" t="s">
        <v>393</v>
      </c>
      <c r="C89" s="3">
        <v>45863.355115740698</v>
      </c>
      <c r="D89" s="4" t="s">
        <v>43</v>
      </c>
      <c r="E89" s="5" t="s">
        <v>394</v>
      </c>
      <c r="F89" s="6" t="s">
        <v>395</v>
      </c>
      <c r="G89" s="7">
        <v>7.0000000000000007E-2</v>
      </c>
      <c r="H89" s="8" t="s">
        <v>46</v>
      </c>
      <c r="I89" s="9">
        <v>38</v>
      </c>
      <c r="J89" s="10">
        <v>556</v>
      </c>
      <c r="K89" s="11">
        <v>0.68</v>
      </c>
      <c r="L89" s="12">
        <v>673415</v>
      </c>
      <c r="M89" s="13">
        <v>0</v>
      </c>
      <c r="N89" s="14">
        <v>0</v>
      </c>
      <c r="O89" s="15">
        <v>0</v>
      </c>
      <c r="P89" s="16">
        <v>0</v>
      </c>
      <c r="Q89" s="17">
        <v>0</v>
      </c>
      <c r="R89" s="18">
        <v>850454</v>
      </c>
      <c r="S89" s="19" t="s">
        <v>46</v>
      </c>
      <c r="T89" s="20">
        <v>948258</v>
      </c>
      <c r="U89" s="21">
        <v>15622</v>
      </c>
      <c r="V89" s="22">
        <v>0</v>
      </c>
      <c r="W89" s="23">
        <v>0</v>
      </c>
      <c r="X89" s="24">
        <v>0</v>
      </c>
      <c r="Y89" s="25">
        <v>0</v>
      </c>
      <c r="AA89" s="27">
        <v>0</v>
      </c>
      <c r="AB89" s="28">
        <v>850454</v>
      </c>
      <c r="AC89" s="29">
        <v>0.79</v>
      </c>
      <c r="AD89" s="30">
        <v>0.79</v>
      </c>
      <c r="AE89" s="31">
        <v>1.1299999999999999</v>
      </c>
      <c r="AF89" s="32">
        <v>1.1299999999999999</v>
      </c>
      <c r="AG89" s="33">
        <v>5530</v>
      </c>
      <c r="AH89" s="34">
        <v>897</v>
      </c>
      <c r="AI89" s="35">
        <v>8258</v>
      </c>
      <c r="AJ89" s="36">
        <v>664</v>
      </c>
      <c r="AK89" s="37">
        <v>111</v>
      </c>
      <c r="AL89" s="38">
        <v>1662</v>
      </c>
      <c r="AM89" s="39">
        <v>1023</v>
      </c>
      <c r="AN89" s="40">
        <v>153</v>
      </c>
      <c r="AO89" s="41">
        <v>3071</v>
      </c>
    </row>
    <row r="90" spans="1:41">
      <c r="A90" s="1" t="s">
        <v>396</v>
      </c>
      <c r="B90" s="2" t="s">
        <v>397</v>
      </c>
      <c r="C90" s="3">
        <v>45848.502800925897</v>
      </c>
      <c r="D90" s="4" t="s">
        <v>43</v>
      </c>
      <c r="E90" s="5" t="s">
        <v>398</v>
      </c>
      <c r="F90" s="6" t="s">
        <v>399</v>
      </c>
      <c r="H90" s="8" t="s">
        <v>75</v>
      </c>
      <c r="S90" s="19" t="s">
        <v>46</v>
      </c>
      <c r="T90" s="20">
        <v>5224583</v>
      </c>
      <c r="U90" s="21">
        <v>181310</v>
      </c>
      <c r="V90" s="22">
        <v>883602</v>
      </c>
      <c r="W90" s="23">
        <v>0</v>
      </c>
      <c r="X90" s="24">
        <v>1</v>
      </c>
      <c r="Y90" s="25">
        <v>2018210</v>
      </c>
      <c r="AA90" s="27">
        <v>0</v>
      </c>
      <c r="AB90" s="28">
        <v>4859061</v>
      </c>
      <c r="AE90" s="31">
        <v>1.53</v>
      </c>
      <c r="AF90" s="32">
        <v>0.93</v>
      </c>
      <c r="AG90" s="33">
        <v>148211</v>
      </c>
      <c r="AH90" s="34">
        <v>18483</v>
      </c>
      <c r="AI90" s="35">
        <v>104981</v>
      </c>
    </row>
    <row r="91" spans="1:41">
      <c r="A91" s="1" t="s">
        <v>400</v>
      </c>
      <c r="B91" s="2" t="s">
        <v>401</v>
      </c>
      <c r="C91" s="3">
        <v>45849.244733796302</v>
      </c>
      <c r="D91" s="4" t="s">
        <v>43</v>
      </c>
      <c r="E91" s="5" t="s">
        <v>402</v>
      </c>
      <c r="F91" s="6" t="s">
        <v>403</v>
      </c>
      <c r="G91" s="7">
        <v>0.23</v>
      </c>
      <c r="H91" s="8" t="s">
        <v>46</v>
      </c>
      <c r="I91" s="9">
        <v>0</v>
      </c>
      <c r="J91" s="10">
        <v>484</v>
      </c>
      <c r="K91" s="11">
        <v>0</v>
      </c>
      <c r="L91" s="12">
        <v>182583</v>
      </c>
      <c r="M91" s="13">
        <v>0</v>
      </c>
      <c r="N91" s="14">
        <v>0</v>
      </c>
      <c r="O91" s="15">
        <v>0</v>
      </c>
      <c r="P91" s="16">
        <v>0</v>
      </c>
      <c r="Q91" s="17">
        <v>0</v>
      </c>
      <c r="R91" s="18">
        <v>2661341</v>
      </c>
      <c r="S91" s="19" t="s">
        <v>75</v>
      </c>
      <c r="AC91" s="29">
        <v>7.0000000000000007E-2</v>
      </c>
      <c r="AD91" s="30">
        <v>7.0000000000000007E-2</v>
      </c>
      <c r="AJ91" s="36">
        <v>7434</v>
      </c>
      <c r="AK91" s="37">
        <v>1239</v>
      </c>
      <c r="AL91" s="38">
        <v>18586</v>
      </c>
      <c r="AM91" s="39">
        <v>932</v>
      </c>
      <c r="AN91" s="40">
        <v>141</v>
      </c>
      <c r="AO91" s="41">
        <v>2764</v>
      </c>
    </row>
    <row r="92" spans="1:41">
      <c r="A92" s="1" t="s">
        <v>404</v>
      </c>
      <c r="B92" s="2" t="s">
        <v>405</v>
      </c>
      <c r="C92" s="3">
        <v>45839.4528587963</v>
      </c>
      <c r="D92" s="4" t="s">
        <v>43</v>
      </c>
      <c r="E92" s="5" t="s">
        <v>406</v>
      </c>
      <c r="F92" s="6" t="s">
        <v>407</v>
      </c>
      <c r="G92" s="7">
        <v>0.24</v>
      </c>
      <c r="H92" s="8" t="s">
        <v>46</v>
      </c>
      <c r="I92" s="9">
        <v>45</v>
      </c>
      <c r="J92" s="10">
        <v>1221</v>
      </c>
      <c r="K92" s="11">
        <v>0.37</v>
      </c>
      <c r="L92" s="12">
        <v>745596</v>
      </c>
      <c r="M92" s="13">
        <v>0</v>
      </c>
      <c r="N92" s="14">
        <v>0</v>
      </c>
      <c r="O92" s="15">
        <v>0</v>
      </c>
      <c r="P92" s="16">
        <v>0</v>
      </c>
      <c r="Q92" s="17">
        <v>0</v>
      </c>
      <c r="R92" s="18">
        <v>1707468</v>
      </c>
      <c r="S92" s="19" t="s">
        <v>46</v>
      </c>
      <c r="T92" s="20">
        <v>1936915</v>
      </c>
      <c r="U92" s="21">
        <v>87880</v>
      </c>
      <c r="V92" s="22">
        <v>0</v>
      </c>
      <c r="W92" s="23">
        <v>0</v>
      </c>
      <c r="X92" s="24">
        <v>0</v>
      </c>
      <c r="Y92" s="25">
        <v>0</v>
      </c>
      <c r="AA92" s="27">
        <v>0</v>
      </c>
      <c r="AB92" s="28">
        <v>1707468</v>
      </c>
      <c r="AC92" s="29">
        <v>0.44</v>
      </c>
      <c r="AD92" s="30">
        <v>0.44</v>
      </c>
      <c r="AE92" s="31">
        <v>1.19</v>
      </c>
      <c r="AF92" s="32">
        <v>1.19</v>
      </c>
      <c r="AG92" s="33">
        <v>12244</v>
      </c>
      <c r="AH92" s="34">
        <v>930</v>
      </c>
      <c r="AI92" s="35">
        <v>11153</v>
      </c>
      <c r="AJ92" s="36">
        <v>3964</v>
      </c>
      <c r="AK92" s="37">
        <v>704</v>
      </c>
      <c r="AL92" s="38">
        <v>10417</v>
      </c>
      <c r="AM92" s="39">
        <v>7963</v>
      </c>
      <c r="AN92" s="40">
        <v>952</v>
      </c>
      <c r="AO92" s="41">
        <v>16945</v>
      </c>
    </row>
    <row r="93" spans="1:41">
      <c r="A93" s="1" t="s">
        <v>408</v>
      </c>
      <c r="B93" s="2" t="s">
        <v>409</v>
      </c>
      <c r="C93" s="3">
        <v>45839.464930555601</v>
      </c>
      <c r="D93" s="4" t="s">
        <v>43</v>
      </c>
      <c r="E93" s="5" t="s">
        <v>410</v>
      </c>
      <c r="F93" s="6" t="s">
        <v>411</v>
      </c>
      <c r="G93" s="7">
        <v>0.32</v>
      </c>
      <c r="H93" s="8" t="s">
        <v>46</v>
      </c>
      <c r="I93" s="9">
        <v>42</v>
      </c>
      <c r="J93" s="10">
        <v>1139</v>
      </c>
      <c r="K93" s="11">
        <v>0.37</v>
      </c>
      <c r="L93" s="12">
        <v>1312573</v>
      </c>
      <c r="M93" s="13">
        <v>15000</v>
      </c>
      <c r="N93" s="14">
        <v>0</v>
      </c>
      <c r="O93" s="15">
        <v>0</v>
      </c>
      <c r="P93" s="16">
        <v>0</v>
      </c>
      <c r="Q93" s="17">
        <v>0</v>
      </c>
      <c r="R93" s="18">
        <v>1773089</v>
      </c>
      <c r="S93" s="19" t="s">
        <v>46</v>
      </c>
      <c r="T93" s="20">
        <v>9441341</v>
      </c>
      <c r="U93" s="21">
        <v>360000</v>
      </c>
      <c r="V93" s="22">
        <v>0</v>
      </c>
      <c r="W93" s="23">
        <v>13441000</v>
      </c>
      <c r="X93" s="24">
        <v>89228</v>
      </c>
      <c r="Y93" s="25">
        <v>0</v>
      </c>
      <c r="AA93" s="27">
        <v>0</v>
      </c>
      <c r="AB93" s="28">
        <v>6226858</v>
      </c>
      <c r="AC93" s="29">
        <v>0.75</v>
      </c>
      <c r="AD93" s="30">
        <v>0.75</v>
      </c>
      <c r="AE93" s="31">
        <v>1.59</v>
      </c>
      <c r="AF93" s="32">
        <v>-0.57999999999999996</v>
      </c>
      <c r="AG93" s="33">
        <v>53981</v>
      </c>
      <c r="AH93" s="34">
        <v>4805</v>
      </c>
      <c r="AI93" s="35">
        <v>31550</v>
      </c>
      <c r="AJ93" s="36">
        <v>6888</v>
      </c>
      <c r="AK93" s="37">
        <v>1148</v>
      </c>
      <c r="AL93" s="38">
        <v>17246</v>
      </c>
      <c r="AM93" s="39">
        <v>5369</v>
      </c>
      <c r="AN93" s="40">
        <v>807</v>
      </c>
      <c r="AO93" s="41">
        <v>16041</v>
      </c>
    </row>
    <row r="94" spans="1:41">
      <c r="A94" s="1" t="s">
        <v>412</v>
      </c>
      <c r="B94" s="2" t="s">
        <v>413</v>
      </c>
      <c r="C94" s="3">
        <v>45839.534004629597</v>
      </c>
      <c r="D94" s="4" t="s">
        <v>43</v>
      </c>
      <c r="E94" s="5" t="s">
        <v>414</v>
      </c>
      <c r="F94" s="6" t="s">
        <v>415</v>
      </c>
      <c r="G94" s="7">
        <v>7.0000000000000007E-2</v>
      </c>
      <c r="H94" s="8" t="s">
        <v>46</v>
      </c>
      <c r="I94" s="9">
        <v>44</v>
      </c>
      <c r="J94" s="10">
        <v>804</v>
      </c>
      <c r="K94" s="11">
        <v>0.55000000000000004</v>
      </c>
      <c r="L94" s="12">
        <v>878278</v>
      </c>
      <c r="M94" s="13">
        <v>0</v>
      </c>
      <c r="N94" s="14">
        <v>4962</v>
      </c>
      <c r="O94" s="15">
        <v>0</v>
      </c>
      <c r="P94" s="16">
        <v>0</v>
      </c>
      <c r="Q94" s="17">
        <v>0</v>
      </c>
      <c r="R94" s="18">
        <v>1140281</v>
      </c>
      <c r="S94" s="19" t="s">
        <v>46</v>
      </c>
      <c r="T94" s="20">
        <v>480103</v>
      </c>
      <c r="U94" s="21">
        <v>0</v>
      </c>
      <c r="V94" s="22">
        <v>0</v>
      </c>
      <c r="W94" s="23">
        <v>0</v>
      </c>
      <c r="X94" s="24">
        <v>0</v>
      </c>
      <c r="Y94" s="25">
        <v>0</v>
      </c>
      <c r="AA94" s="27">
        <v>0</v>
      </c>
      <c r="AB94" s="28">
        <v>167933</v>
      </c>
      <c r="AC94" s="29">
        <v>0.77</v>
      </c>
      <c r="AD94" s="30">
        <v>0.77</v>
      </c>
      <c r="AE94" s="31">
        <v>2.86</v>
      </c>
      <c r="AF94" s="32">
        <v>2.86</v>
      </c>
      <c r="AG94" s="33">
        <v>4041</v>
      </c>
      <c r="AH94" s="34">
        <v>515</v>
      </c>
      <c r="AI94" s="35">
        <v>2744</v>
      </c>
      <c r="AJ94" s="36">
        <v>940</v>
      </c>
      <c r="AK94" s="37">
        <v>157</v>
      </c>
      <c r="AL94" s="38">
        <v>2355</v>
      </c>
      <c r="AM94" s="39">
        <v>5619</v>
      </c>
      <c r="AN94" s="40">
        <v>796</v>
      </c>
      <c r="AO94" s="41">
        <v>15449</v>
      </c>
    </row>
    <row r="95" spans="1:41">
      <c r="A95" s="1" t="s">
        <v>416</v>
      </c>
      <c r="B95" s="2" t="s">
        <v>417</v>
      </c>
      <c r="C95" s="3">
        <v>45839.532696759299</v>
      </c>
      <c r="D95" s="4" t="s">
        <v>43</v>
      </c>
      <c r="E95" s="5" t="s">
        <v>418</v>
      </c>
      <c r="F95" s="6" t="s">
        <v>419</v>
      </c>
      <c r="G95" s="7">
        <v>0.27</v>
      </c>
      <c r="H95" s="8" t="s">
        <v>46</v>
      </c>
      <c r="I95" s="9">
        <v>56</v>
      </c>
      <c r="J95" s="10">
        <v>717</v>
      </c>
      <c r="K95" s="11">
        <v>0.78</v>
      </c>
      <c r="L95" s="12">
        <v>1154056</v>
      </c>
      <c r="M95" s="13">
        <v>0</v>
      </c>
      <c r="N95" s="14">
        <v>0</v>
      </c>
      <c r="O95" s="15">
        <v>0</v>
      </c>
      <c r="P95" s="16">
        <v>0</v>
      </c>
      <c r="Q95" s="17">
        <v>0</v>
      </c>
      <c r="R95" s="18">
        <v>755584</v>
      </c>
      <c r="S95" s="19" t="s">
        <v>46</v>
      </c>
      <c r="T95" s="20">
        <v>837972</v>
      </c>
      <c r="U95" s="21">
        <v>100950</v>
      </c>
      <c r="V95" s="22">
        <v>500</v>
      </c>
      <c r="W95" s="23">
        <v>0</v>
      </c>
      <c r="X95" s="24">
        <v>25000</v>
      </c>
      <c r="Y95" s="25">
        <v>0</v>
      </c>
      <c r="AA95" s="27">
        <v>0</v>
      </c>
      <c r="AB95" s="28">
        <v>755584</v>
      </c>
      <c r="AC95" s="29">
        <v>1.53</v>
      </c>
      <c r="AD95" s="30">
        <v>1.53</v>
      </c>
      <c r="AE95" s="31">
        <v>1.28</v>
      </c>
      <c r="AF95" s="32">
        <v>1.24</v>
      </c>
      <c r="AG95" s="33">
        <v>9292</v>
      </c>
      <c r="AH95" s="34">
        <v>1234</v>
      </c>
      <c r="AI95" s="35">
        <v>11862</v>
      </c>
      <c r="AJ95" s="36">
        <v>1624</v>
      </c>
      <c r="AK95" s="37">
        <v>264</v>
      </c>
      <c r="AL95" s="38">
        <v>4188</v>
      </c>
      <c r="AM95" s="39">
        <v>3576</v>
      </c>
      <c r="AN95" s="40">
        <v>565</v>
      </c>
      <c r="AO95" s="41">
        <v>11041</v>
      </c>
    </row>
    <row r="96" spans="1:41">
      <c r="A96" s="1" t="s">
        <v>420</v>
      </c>
      <c r="B96" s="2" t="s">
        <v>421</v>
      </c>
      <c r="C96" s="3">
        <v>45838.336724537003</v>
      </c>
      <c r="D96" s="4" t="s">
        <v>43</v>
      </c>
      <c r="E96" s="5" t="s">
        <v>422</v>
      </c>
      <c r="F96" s="6" t="s">
        <v>423</v>
      </c>
      <c r="G96" s="7">
        <v>0.1</v>
      </c>
      <c r="H96" s="8" t="s">
        <v>46</v>
      </c>
      <c r="I96" s="9">
        <v>15</v>
      </c>
      <c r="K96" s="11">
        <v>7.0000000000000007E-2</v>
      </c>
      <c r="L96" s="12">
        <v>1703075</v>
      </c>
      <c r="M96" s="13">
        <v>0</v>
      </c>
      <c r="N96" s="14">
        <v>0</v>
      </c>
      <c r="O96" s="15">
        <v>0</v>
      </c>
      <c r="P96" s="16">
        <v>0</v>
      </c>
      <c r="Q96" s="17">
        <v>0</v>
      </c>
      <c r="R96" s="18">
        <v>3908111</v>
      </c>
      <c r="S96" s="19" t="s">
        <v>46</v>
      </c>
      <c r="T96" s="20">
        <v>2522879</v>
      </c>
      <c r="U96" s="21">
        <v>0</v>
      </c>
      <c r="V96" s="22">
        <v>453473</v>
      </c>
      <c r="W96" s="23">
        <v>0</v>
      </c>
      <c r="X96" s="24">
        <v>1699025</v>
      </c>
      <c r="Y96" s="25">
        <v>0</v>
      </c>
      <c r="AA96" s="27">
        <v>0</v>
      </c>
      <c r="AB96" s="28">
        <v>3908111</v>
      </c>
      <c r="AC96" s="29">
        <v>0.44</v>
      </c>
      <c r="AD96" s="30">
        <v>0.44</v>
      </c>
      <c r="AE96" s="31">
        <v>1.08</v>
      </c>
      <c r="AF96" s="32">
        <v>0.53</v>
      </c>
      <c r="AG96" s="33">
        <v>55701</v>
      </c>
      <c r="AH96" s="34">
        <v>2786</v>
      </c>
      <c r="AI96" s="35">
        <v>24256</v>
      </c>
      <c r="AJ96" s="36">
        <v>4592</v>
      </c>
      <c r="AK96" s="37">
        <v>764</v>
      </c>
      <c r="AL96" s="38">
        <v>11463</v>
      </c>
      <c r="AM96" s="39">
        <v>11478</v>
      </c>
      <c r="AN96" s="40">
        <v>1328</v>
      </c>
      <c r="AO96" s="41">
        <v>26565</v>
      </c>
    </row>
    <row r="97" spans="1:41">
      <c r="A97" s="1" t="s">
        <v>424</v>
      </c>
      <c r="B97" s="2" t="s">
        <v>425</v>
      </c>
      <c r="C97" s="3">
        <v>45863.351747685199</v>
      </c>
      <c r="D97" s="4" t="s">
        <v>43</v>
      </c>
      <c r="E97" s="5" t="s">
        <v>426</v>
      </c>
      <c r="F97" s="6" t="s">
        <v>427</v>
      </c>
      <c r="G97" s="7">
        <v>0.04</v>
      </c>
      <c r="H97" s="8" t="s">
        <v>46</v>
      </c>
      <c r="I97" s="9">
        <v>100</v>
      </c>
      <c r="J97" s="10">
        <v>929</v>
      </c>
      <c r="K97" s="11">
        <v>1.08</v>
      </c>
      <c r="L97" s="12">
        <v>963442</v>
      </c>
      <c r="M97" s="13">
        <v>0</v>
      </c>
      <c r="N97" s="14">
        <v>0</v>
      </c>
      <c r="O97" s="15">
        <v>0</v>
      </c>
      <c r="P97" s="16">
        <v>0</v>
      </c>
      <c r="Q97" s="17">
        <v>0</v>
      </c>
      <c r="R97" s="18">
        <v>2636443</v>
      </c>
      <c r="S97" s="19" t="s">
        <v>46</v>
      </c>
      <c r="T97" s="20">
        <v>3223192</v>
      </c>
      <c r="U97" s="21">
        <v>279</v>
      </c>
      <c r="V97" s="22">
        <v>1900313</v>
      </c>
      <c r="W97" s="23">
        <v>0</v>
      </c>
      <c r="X97" s="24">
        <v>19000</v>
      </c>
      <c r="Y97" s="25">
        <v>2136000</v>
      </c>
      <c r="AA97" s="27">
        <v>0</v>
      </c>
      <c r="AB97" s="28">
        <v>2636443</v>
      </c>
      <c r="AC97" s="29">
        <v>0.37</v>
      </c>
      <c r="AD97" s="30">
        <v>0.37</v>
      </c>
      <c r="AE97" s="31">
        <v>2.04</v>
      </c>
      <c r="AF97" s="32">
        <v>0.5</v>
      </c>
      <c r="AG97" s="33">
        <v>25989</v>
      </c>
      <c r="AH97" s="34">
        <v>3751</v>
      </c>
      <c r="AI97" s="35">
        <v>24620</v>
      </c>
      <c r="AJ97" s="36">
        <v>1355</v>
      </c>
      <c r="AK97" s="37">
        <v>227</v>
      </c>
      <c r="AL97" s="38">
        <v>3394</v>
      </c>
      <c r="AM97" s="39">
        <v>8290</v>
      </c>
      <c r="AN97" s="40">
        <v>1243</v>
      </c>
      <c r="AO97" s="41">
        <v>24861</v>
      </c>
    </row>
    <row r="98" spans="1:41">
      <c r="A98" s="1" t="s">
        <v>428</v>
      </c>
      <c r="B98" s="2" t="s">
        <v>429</v>
      </c>
      <c r="C98" s="3">
        <v>45828.395567129599</v>
      </c>
      <c r="D98" s="4" t="s">
        <v>43</v>
      </c>
      <c r="E98" s="5" t="s">
        <v>430</v>
      </c>
      <c r="F98" s="6" t="s">
        <v>431</v>
      </c>
      <c r="H98" s="8" t="s">
        <v>46</v>
      </c>
      <c r="I98" s="9">
        <v>8</v>
      </c>
      <c r="K98" s="11">
        <v>0.79</v>
      </c>
      <c r="L98" s="12">
        <v>129807</v>
      </c>
      <c r="M98" s="13">
        <v>0</v>
      </c>
      <c r="N98" s="14">
        <v>0</v>
      </c>
      <c r="O98" s="15">
        <v>0</v>
      </c>
      <c r="P98" s="16">
        <v>0</v>
      </c>
      <c r="Q98" s="17">
        <v>0</v>
      </c>
      <c r="R98" s="18">
        <v>172324</v>
      </c>
      <c r="S98" s="19" t="s">
        <v>75</v>
      </c>
      <c r="AC98" s="29">
        <v>0.75</v>
      </c>
      <c r="AD98" s="30">
        <v>0.75</v>
      </c>
    </row>
    <row r="99" spans="1:41">
      <c r="A99" s="1" t="s">
        <v>432</v>
      </c>
      <c r="B99" s="2" t="s">
        <v>433</v>
      </c>
      <c r="C99" s="3">
        <v>45882.4944791667</v>
      </c>
      <c r="D99" s="4" t="s">
        <v>43</v>
      </c>
      <c r="E99" s="5" t="s">
        <v>434</v>
      </c>
      <c r="F99" s="6" t="s">
        <v>435</v>
      </c>
      <c r="G99" s="7">
        <v>0.25</v>
      </c>
      <c r="H99" s="8" t="s">
        <v>46</v>
      </c>
      <c r="I99" s="9">
        <v>8</v>
      </c>
      <c r="J99" s="10">
        <v>641</v>
      </c>
      <c r="K99" s="11">
        <v>0.12</v>
      </c>
      <c r="L99" s="12">
        <v>582402</v>
      </c>
      <c r="M99" s="13">
        <v>0</v>
      </c>
      <c r="N99" s="14">
        <v>0</v>
      </c>
      <c r="O99" s="15">
        <v>0</v>
      </c>
      <c r="P99" s="16">
        <v>0</v>
      </c>
      <c r="Q99" s="17">
        <v>0</v>
      </c>
      <c r="R99" s="18">
        <v>1191906</v>
      </c>
      <c r="S99" s="19" t="s">
        <v>46</v>
      </c>
      <c r="T99" s="20">
        <v>1489190</v>
      </c>
      <c r="U99" s="21">
        <v>0</v>
      </c>
      <c r="V99" s="22">
        <v>51169</v>
      </c>
      <c r="W99" s="23">
        <v>0</v>
      </c>
      <c r="X99" s="24">
        <v>297840</v>
      </c>
      <c r="Y99" s="25">
        <v>47700</v>
      </c>
      <c r="AA99" s="27">
        <v>0</v>
      </c>
      <c r="AB99" s="28">
        <v>1191906</v>
      </c>
      <c r="AC99" s="29">
        <v>0.49</v>
      </c>
      <c r="AD99" s="30">
        <v>0.49</v>
      </c>
      <c r="AE99" s="31">
        <v>1.54</v>
      </c>
      <c r="AF99" s="32">
        <v>1.21</v>
      </c>
      <c r="AG99" s="33">
        <v>16345</v>
      </c>
      <c r="AH99" s="34">
        <v>1687</v>
      </c>
      <c r="AI99" s="35">
        <v>14250</v>
      </c>
      <c r="AJ99" s="36">
        <v>3538</v>
      </c>
      <c r="AK99" s="37">
        <v>590</v>
      </c>
      <c r="AL99" s="38">
        <v>8844</v>
      </c>
      <c r="AM99" s="39">
        <v>2931</v>
      </c>
      <c r="AN99" s="40">
        <v>376</v>
      </c>
      <c r="AO99" s="41">
        <v>9233</v>
      </c>
    </row>
  </sheetData>
  <dataValidations count="36">
    <dataValidation type="date" operator="greaterThanOrEqual" allowBlank="1" showInputMessage="1" showErrorMessage="1" errorTitle="Ugyldig dato" error="(Må ikke ændres) Ændret skal være i det korrekte dato- og klokkeslætsformat." promptTitle="Dato og klokkeslæt" prompt=" " sqref="C2:C1048576">
      <formula1>1</formula1>
    </dataValidation>
    <dataValidation type="textLength" operator="lessThanOrEqual" allowBlank="1" showInputMessage="1" showErrorMessage="1" errorTitle="Længden er overskredet" error="Denne værdi skal indeholde højst 8 tegn." promptTitle="Tekst" prompt="Maksimumlængde: 8 tegn." sqref="E2:E1048576">
      <formula1>8</formula1>
    </dataValidation>
    <dataValidation type="textLength" operator="lessThanOrEqual" showInputMessage="1" showErrorMessage="1" errorTitle="Længden er overskredet" error="Denne værdi skal indeholde højst 100 tegn." promptTitle="Tekst (påkrævet)" prompt="Maksimumlængde: 100 tegn." sqref="F2:F1048576">
      <formula1>100</formula1>
    </dataValidation>
    <dataValidation type="decimal" allowBlank="1" showInputMessage="1" showErrorMessage="1" errorTitle="Værdi uden for området" error="Overløb skal være et tal mellem -100000000000 og 100000000000." promptTitle="Decimaltal" prompt="Minimumværdi: -100000000000._x000d__x000a_Maksimumværdi: 100000000000._x000d__x000a_  " sqref="G2:G1048576">
      <formula1>-100000000000</formula1>
      <formula2>100000000000</formula2>
    </dataValidation>
    <dataValidation type="decimal" allowBlank="1" showInputMessage="1" showErrorMessage="1" errorTitle="Værdi uden for området" error="Afløbsstop skal være et helt tal mellem -2147483648 og 2147483647." promptTitle="Heltal" prompt="Minimumværdi: -2147483648._x000d__x000a_Maksimumværdi: 2147483647._x000d__x000a_  " sqref="I2:I1048576">
      <formula1>-2147483648</formula1>
      <formula2>2147483647</formula2>
    </dataValidation>
    <dataValidation type="decimal" allowBlank="1" showInputMessage="1" showErrorMessage="1" errorTitle="Værdi uden for området" error="Ledningsnet skal være et helt tal mellem -2147483648 og 2147483647." promptTitle="Heltal" prompt="Minimumværdi: -2147483648._x000d__x000a_Maksimumværdi: 2147483647._x000d__x000a_  " sqref="J2:J1048576">
      <formula1>-2147483648</formula1>
      <formula2>2147483647</formula2>
    </dataValidation>
    <dataValidation type="decimal" allowBlank="1" showInputMessage="1" showErrorMessage="1" errorTitle="Værdi uden for området" error="Afløbsstop pr. 10 km skal være et tal mellem -100000000000 og 100000000000." promptTitle="Decimaltal" prompt="Minimumværdi: -100000000000._x000d__x000a_Maksimumværdi: 100000000000._x000d__x000a_  " sqref="K2:K1048576">
      <formula1>-100000000000</formula1>
      <formula2>100000000000</formula2>
    </dataValidation>
    <dataValidation type="decimal" allowBlank="1" showInputMessage="1" showErrorMessage="1" errorTitle="Værdi uden for området" error="Købt El - Transport skal være et helt tal mellem -2147483648 og 2147483647." promptTitle="Heltal" prompt="Minimumværdi: -2147483648._x000d__x000a_Maksimumværdi: 2147483647._x000d__x000a_  " sqref="L2:L1048576">
      <formula1>-2147483648</formula1>
      <formula2>2147483647</formula2>
    </dataValidation>
    <dataValidation type="decimal" allowBlank="1" showInputMessage="1" showErrorMessage="1" errorTitle="Værdi uden for området" error="Købt varme - Transport skal være et helt tal mellem -2147483648 og 2147483647." promptTitle="Heltal" prompt="Minimumværdi: -2147483648._x000d__x000a_Maksimumværdi: 2147483647._x000d__x000a_  " sqref="M2:M1048576">
      <formula1>-2147483648</formula1>
      <formula2>2147483647</formula2>
    </dataValidation>
    <dataValidation type="decimal" allowBlank="1" showInputMessage="1" showErrorMessage="1" errorTitle="Værdi uden for området" error="Solgt el - Transport skal være et helt tal mellem -2147483648 og 2147483647." promptTitle="Heltal" prompt="Minimumværdi: -2147483648._x000d__x000a_Maksimumværdi: 2147483647._x000d__x000a_  " sqref="N2:N1048576">
      <formula1>-2147483648</formula1>
      <formula2>2147483647</formula2>
    </dataValidation>
    <dataValidation type="decimal" allowBlank="1" showInputMessage="1" showErrorMessage="1" errorTitle="Værdi uden for området" error="Solgt varme - Transport skal være et helt tal mellem -2147483648 og 2147483647." promptTitle="Heltal" prompt="Minimumværdi: -2147483648._x000d__x000a_Maksimumværdi: 2147483647._x000d__x000a_  " sqref="O2:O1048576">
      <formula1>-2147483648</formula1>
      <formula2>2147483647</formula2>
    </dataValidation>
    <dataValidation type="decimal" allowBlank="1" showInputMessage="1" showErrorMessage="1" errorTitle="Værdi uden for området" error="Egenproduceret el anvendt internt - Transport skal være et helt tal mellem -2147483648 og 2147483647." promptTitle="Heltal" prompt="Minimumværdi: -2147483648._x000d__x000a_Maksimumværdi: 2147483647._x000d__x000a_  " sqref="P2:P1048576">
      <formula1>-2147483648</formula1>
      <formula2>2147483647</formula2>
    </dataValidation>
    <dataValidation type="decimal" allowBlank="1" showInputMessage="1" showErrorMessage="1" errorTitle="Værdi uden for området" error="Egenproduceret varme anvendt internt - Transport skal være et helt tal mellem -2147483648 og 2147483647." promptTitle="Heltal" prompt="Minimumværdi: -2147483648._x000d__x000a_Maksimumværdi: 2147483647._x000d__x000a_  " sqref="Q2:Q1048576">
      <formula1>-2147483648</formula1>
      <formula2>2147483647</formula2>
    </dataValidation>
    <dataValidation type="decimal" allowBlank="1" showInputMessage="1" showErrorMessage="1" errorTitle="Værdi uden for området" error="Debiteret vandmængde i kloaksystements opland skal være et helt tal mellem -2147483648 og 2147483647." promptTitle="Heltal" prompt="Minimumværdi: -2147483648._x000d__x000a_Maksimumværdi: 2147483647._x000d__x000a_  " sqref="R2:R1048576">
      <formula1>-2147483648</formula1>
      <formula2>2147483647</formula2>
    </dataValidation>
    <dataValidation type="decimal" allowBlank="1" showInputMessage="1" showErrorMessage="1" errorTitle="Værdi uden for området" error="Købt el - Rensning skal være et helt tal mellem -2147483648 og 2147483647." promptTitle="Heltal" prompt="Minimumværdi: -2147483648._x000d__x000a_Maksimumværdi: 2147483647._x000d__x000a_  " sqref="T2:T1048576">
      <formula1>-2147483648</formula1>
      <formula2>2147483647</formula2>
    </dataValidation>
    <dataValidation type="decimal" allowBlank="1" showInputMessage="1" showErrorMessage="1" errorTitle="Værdi uden for området" error="Købt varme - Rensning skal være et helt tal mellem -2147483648 og 2147483647." promptTitle="Heltal" prompt="Minimumværdi: -2147483648._x000d__x000a_Maksimumværdi: 2147483647._x000d__x000a_  " sqref="U2:U1048576">
      <formula1>-2147483648</formula1>
      <formula2>2147483647</formula2>
    </dataValidation>
    <dataValidation type="decimal" allowBlank="1" showInputMessage="1" showErrorMessage="1" errorTitle="Værdi uden for området" error="Solgt el - Rensning skal være et helt tal mellem -2147483648 og 2147483647." promptTitle="Heltal" prompt="Minimumværdi: -2147483648._x000d__x000a_Maksimumværdi: 2147483647._x000d__x000a_  " sqref="V2:V1048576">
      <formula1>-2147483648</formula1>
      <formula2>2147483647</formula2>
    </dataValidation>
    <dataValidation type="decimal" allowBlank="1" showInputMessage="1" showErrorMessage="1" errorTitle="Værdi uden for området" error="Solgt varme og energi - Rensning skal være et helt tal mellem -2147483648 og 2147483647." promptTitle="Heltal" prompt="Minimumværdi: -2147483648._x000d__x000a_Maksimumværdi: 2147483647._x000d__x000a_  " sqref="W2:W1048576">
      <formula1>-2147483648</formula1>
      <formula2>2147483647</formula2>
    </dataValidation>
    <dataValidation type="decimal" allowBlank="1" showInputMessage="1" showErrorMessage="1" errorTitle="Værdi uden for området" error="Egenproduceret energi - Rensning skal være et helt tal mellem -2147483648 og 2147483647." promptTitle="Heltal" prompt="Minimumværdi: -2147483648._x000d__x000a_Maksimumværdi: 2147483647._x000d__x000a_  " sqref="X2:X1048576">
      <formula1>-2147483648</formula1>
      <formula2>2147483647</formula2>
    </dataValidation>
    <dataValidation type="decimal" allowBlank="1" showInputMessage="1" showErrorMessage="1" errorTitle="Værdi uden for området" error="Egenproduceret varme - Rensning skal være et helt tal mellem -2147483648 og 2147483647." promptTitle="Heltal" prompt="Minimumværdi: -2147483648._x000d__x000a_Maksimumværdi: 2147483647._x000d__x000a_  " sqref="Y2:Y1048576">
      <formula1>-2147483648</formula1>
      <formula2>2147483647</formula2>
    </dataValidation>
    <dataValidation type="decimal" allowBlank="1" showInputMessage="1" showErrorMessage="1" errorTitle="Værdi uden for området" error="Tilført ekstra biomasse skal være et helt tal mellem -2147483648 og 2147483647." promptTitle="Heltal" prompt="Minimumværdi: -2147483648._x000d__x000a_Maksimumværdi: 2147483647._x000d__x000a_  " sqref="Z2:Z1048576">
      <formula1>-2147483648</formula1>
      <formula2>2147483647</formula2>
    </dataValidation>
    <dataValidation type="decimal" allowBlank="1" showInputMessage="1" showErrorMessage="1" errorTitle="Værdi uden for området" error="Biomasse leveret til ekstern energiproducent skal være et helt tal mellem -2147483648 og 2147483647." promptTitle="Heltal" prompt="Minimumværdi: -2147483648._x000d__x000a_Maksimumværdi: 2147483647._x000d__x000a_  " sqref="AA2:AA1048576">
      <formula1>-2147483648</formula1>
      <formula2>2147483647</formula2>
    </dataValidation>
    <dataValidation type="decimal" allowBlank="1" showInputMessage="1" showErrorMessage="1" errorTitle="Værdi uden for området" error="Debiteret vandmængde i renseanlæggets opland skal være et helt tal mellem -2147483648 og 2147483647." promptTitle="Heltal" prompt="Minimumværdi: -2147483648._x000d__x000a_Maksimumværdi: 2147483647._x000d__x000a_  " sqref="AB2:AB1048576">
      <formula1>-2147483648</formula1>
      <formula2>2147483647</formula2>
    </dataValidation>
    <dataValidation type="decimal" allowBlank="1" showInputMessage="1" showErrorMessage="1" errorTitle="Værdi uden for området" error="Bruttoenergiforbrug - Transport skal være et tal mellem -100000000000 og 100000000000." promptTitle="Decimaltal" prompt="Minimumværdi: -100000000000._x000d__x000a_Maksimumværdi: 100000000000._x000d__x000a_  " sqref="AC2:AC1048576">
      <formula1>-100000000000</formula1>
      <formula2>100000000000</formula2>
    </dataValidation>
    <dataValidation type="decimal" allowBlank="1" showInputMessage="1" showErrorMessage="1" errorTitle="Værdi uden for området" error="Nettoenergiforbrug - Transport skal være et tal mellem -100000000000 og 100000000000." promptTitle="Decimaltal" prompt="Minimumværdi: -100000000000._x000d__x000a_Maksimumværdi: 100000000000._x000d__x000a_  " sqref="AD2:AD1048576">
      <formula1>-100000000000</formula1>
      <formula2>100000000000</formula2>
    </dataValidation>
    <dataValidation type="decimal" allowBlank="1" showInputMessage="1" showErrorMessage="1" errorTitle="Værdi uden for området" error="Bruttoenergiforbrug - Rensning skal være et tal mellem -100000000000 og 100000000000." promptTitle="Decimaltal" prompt="Minimumværdi: -100000000000._x000d__x000a_Maksimumværdi: 100000000000._x000d__x000a_  " sqref="AE2:AE1048576">
      <formula1>-100000000000</formula1>
      <formula2>100000000000</formula2>
    </dataValidation>
    <dataValidation type="decimal" allowBlank="1" showInputMessage="1" showErrorMessage="1" errorTitle="Værdi uden for området" error="Nettoenergiforbrug - Rensning skal være et tal mellem -100000000000 og 100000000000." promptTitle="Decimaltal" prompt="Minimumværdi: -100000000000._x000d__x000a_Maksimumværdi: 100000000000._x000d__x000a_  " sqref="AF2:AF1048576">
      <formula1>-100000000000</formula1>
      <formula2>100000000000</formula2>
    </dataValidation>
    <dataValidation type="decimal" allowBlank="1" showInputMessage="1" showErrorMessage="1" errorTitle="Værdi uden for området" error="Udledt Kvælstof i alt fra renseanlæg (Pulsdata) ([PBM] Puls) skal være et tal mellem -100000000000 og 100000000000." promptTitle="Decimaltal" prompt="Minimumværdi: -100000000000._x000d__x000a_Maksimumværdi: 100000000000._x000d__x000a_  " sqref="AG2:AG1048576">
      <formula1>-100000000000</formula1>
      <formula2>100000000000</formula2>
    </dataValidation>
    <dataValidation type="decimal" allowBlank="1" showInputMessage="1" showErrorMessage="1" errorTitle="Værdi uden for området" error="Udledt fosfor i alt fra renseanlæg (Pulsdata) ([PBM] Puls) skal være et tal mellem -100000000000 og 100000000000." promptTitle="Decimaltal" prompt="Minimumværdi: -100000000000._x000d__x000a_Maksimumværdi: 100000000000._x000d__x000a_  " sqref="AH2:AH1048576">
      <formula1>-100000000000</formula1>
      <formula2>100000000000</formula2>
    </dataValidation>
    <dataValidation type="decimal" allowBlank="1" showInputMessage="1" showErrorMessage="1" errorTitle="Værdi uden for området" error="Udledt BI5 i alt fra renseanlæg (Pulsdata) ([PBM] Puls) skal være et tal mellem -100000000000 og 100000000000." promptTitle="Decimaltal" prompt="Minimumværdi: -100000000000._x000d__x000a_Maksimumværdi: 100000000000._x000d__x000a_  " sqref="AI2:AI1048576">
      <formula1>-100000000000</formula1>
      <formula2>100000000000</formula2>
    </dataValidation>
    <dataValidation type="decimal" allowBlank="1" showInputMessage="1" showErrorMessage="1" errorTitle="Værdi uden for området" error="Udledt kvælstof i alt fra Overløb (Pulsdata) ([PBM] Puls) skal være et tal mellem -100000000000 og 100000000000." promptTitle="Decimaltal" prompt="Minimumværdi: -100000000000._x000d__x000a_Maksimumværdi: 100000000000._x000d__x000a_  " sqref="AJ2:AJ1048576">
      <formula1>-100000000000</formula1>
      <formula2>100000000000</formula2>
    </dataValidation>
    <dataValidation type="decimal" allowBlank="1" showInputMessage="1" showErrorMessage="1" errorTitle="Værdi uden for området" error="Udledt fosfor i alt fra Overløb (Pulsdata) ([PBM] Puls) skal være et tal mellem -100000000000 og 100000000000." promptTitle="Decimaltal" prompt="Minimumværdi: -100000000000._x000d__x000a_Maksimumværdi: 100000000000._x000d__x000a_  " sqref="AK2:AK1048576">
      <formula1>-100000000000</formula1>
      <formula2>100000000000</formula2>
    </dataValidation>
    <dataValidation type="decimal" allowBlank="1" showInputMessage="1" showErrorMessage="1" errorTitle="Værdi uden for området" error="Udledt BI5 i alt fra Overløb (Pulsdata) ([PBM] Puls) skal være et tal mellem -100000000000 og 100000000000." promptTitle="Decimaltal" prompt="Minimumværdi: -100000000000._x000d__x000a_Maksimumværdi: 100000000000._x000d__x000a_  " sqref="AL2:AL1048576">
      <formula1>-100000000000</formula1>
      <formula2>100000000000</formula2>
    </dataValidation>
    <dataValidation type="decimal" allowBlank="1" showInputMessage="1" showErrorMessage="1" errorTitle="Værdi uden for området" error="Udledt kvælstof i alt fra Separat regnvand (Pulsdata) ([PBM] Puls) skal være et tal mellem -100000000000 og 100000000000." promptTitle="Decimaltal" prompt="Minimumværdi: -100000000000._x000d__x000a_Maksimumværdi: 100000000000._x000d__x000a_  " sqref="AM2:AM1048576">
      <formula1>-100000000000</formula1>
      <formula2>100000000000</formula2>
    </dataValidation>
    <dataValidation type="decimal" allowBlank="1" showInputMessage="1" showErrorMessage="1" errorTitle="Værdi uden for området" error="Udledt fosfor i alt fra Separat regnvand (Pulsdata) ([PBM] Puls) skal være et tal mellem -100000000000 og 100000000000." promptTitle="Decimaltal" prompt="Minimumværdi: -100000000000._x000d__x000a_Maksimumværdi: 100000000000._x000d__x000a_  " sqref="AN2:AN1048576">
      <formula1>-100000000000</formula1>
      <formula2>100000000000</formula2>
    </dataValidation>
    <dataValidation type="decimal" allowBlank="1" showInputMessage="1" showErrorMessage="1" errorTitle="Værdi uden for området" error="Udledt BI5 i alt fra Separat regnvand (Pulsdata) ([PBM] Puls) skal være et tal mellem -100000000000 og 100000000000." promptTitle="Decimaltal" prompt="Minimumværdi: -100000000000._x000d__x000a_Maksimumværdi: 100000000000._x000d__x000a_  " sqref="AO2:AO1048576">
      <formula1>-100000000000</formula1>
      <formula2>100000000000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eværdi" error="AnalyseÅr skal vælges på rullelisten." promptTitle="Grupperet indstilling" prompt="Vælg en værdi på rullelisten.">
          <x14:formula1>
            <xm:f>hiddenSheet!$A$2:$J$2</xm:f>
          </x14:formula1>
          <xm:sqref>D2:D1048576</xm:sqref>
        </x14:dataValidation>
        <x14:dataValidation type="list" allowBlank="1" showInputMessage="1" showErrorMessage="1" errorTitle="Listeværdi" error="Ledningsnetvalg skal vælges på rullelisten." promptTitle="Grupperet indstilling" prompt="Vælg en værdi på rullelisten.">
          <x14:formula1>
            <xm:f>hiddenSheet!$A$3:$B$3</xm:f>
          </x14:formula1>
          <xm:sqref>H2:H1048576</xm:sqref>
        </x14:dataValidation>
        <x14:dataValidation type="list" allowBlank="1" showInputMessage="1" showErrorMessage="1" errorTitle="Listeværdi" error="RensningValg skal vælges på rullelisten." promptTitle="Grupperet indstilling" prompt="Vælg en værdi på rullelisten.">
          <x14:formula1>
            <xm:f>hiddenSheet!$A$4:$B$4</xm:f>
          </x14:formula1>
          <xm:sqref>S2:S1048576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J4"/>
  <sheetViews>
    <sheetView workbookViewId="0"/>
  </sheetViews>
  <sheetFormatPr defaultRowHeight="15"/>
  <sheetData>
    <row r="1" spans="1:10">
      <c r="A1" t="s">
        <v>436</v>
      </c>
    </row>
    <row r="2" spans="1:10">
      <c r="A2" t="s">
        <v>437</v>
      </c>
      <c r="B2" t="s">
        <v>438</v>
      </c>
      <c r="C2" t="s">
        <v>439</v>
      </c>
      <c r="D2" t="s">
        <v>440</v>
      </c>
      <c r="E2" t="s">
        <v>441</v>
      </c>
      <c r="F2" t="s">
        <v>442</v>
      </c>
      <c r="G2" t="s">
        <v>443</v>
      </c>
      <c r="H2" t="s">
        <v>43</v>
      </c>
      <c r="I2" t="s">
        <v>444</v>
      </c>
      <c r="J2" t="s">
        <v>445</v>
      </c>
    </row>
    <row r="3" spans="1:10">
      <c r="A3" t="s">
        <v>75</v>
      </c>
      <c r="B3" t="s">
        <v>46</v>
      </c>
    </row>
    <row r="4" spans="1:10">
      <c r="A4" t="s">
        <v>75</v>
      </c>
      <c r="B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Eksport til MST.dk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Bolette Dorrit Jensen</dc:creator>
  <cp:lastModifiedBy>Morten Høj Thomsen</cp:lastModifiedBy>
  <dcterms:created xsi:type="dcterms:W3CDTF">2025-09-17T05:10:32Z</dcterms:created>
  <dcterms:modified xsi:type="dcterms:W3CDTF">2025-09-18T07:06:06Z</dcterms:modified>
</cp:coreProperties>
</file>