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893" activeTab="0"/>
  </bookViews>
  <sheets>
    <sheet name="Saml. res.forbr" sheetId="1" r:id="rId1"/>
    <sheet name="Res. fordelt på indsats" sheetId="2" r:id="rId2"/>
    <sheet name="borgerrettede opgaver" sheetId="3" r:id="rId3"/>
    <sheet name="Børneinstit." sheetId="4" r:id="rId4"/>
    <sheet name="Store sager" sheetId="5" r:id="rId5"/>
    <sheet name="Tværgående projekter" sheetId="6" r:id="rId6"/>
  </sheets>
  <definedNames/>
  <calcPr fullCalcOnLoad="1"/>
</workbook>
</file>

<file path=xl/sharedStrings.xml><?xml version="1.0" encoding="utf-8"?>
<sst xmlns="http://schemas.openxmlformats.org/spreadsheetml/2006/main" count="224" uniqueCount="139">
  <si>
    <t>Sagstype</t>
  </si>
  <si>
    <t>Antal</t>
  </si>
  <si>
    <t>Øvrige udgifter 1.000 kr.</t>
  </si>
  <si>
    <t>Region</t>
  </si>
  <si>
    <t>gv</t>
  </si>
  <si>
    <t>aa</t>
  </si>
  <si>
    <t>gvaa</t>
  </si>
  <si>
    <t>andet</t>
  </si>
  <si>
    <t>Årsværk til V2 undersøgelser samlet indenfor hvert indsatsområde</t>
  </si>
  <si>
    <t>Øvrige udgifter 1.000 kr. 
til V2 undersøgelser samlet indenfor hvert indsatsområde</t>
  </si>
  <si>
    <t>Årsværk samlet indenfor hvert indsatsområde</t>
  </si>
  <si>
    <t>Øvrige udgifter 1.000 kr.samlet indenfor hvert indsatsområde</t>
  </si>
  <si>
    <t>Årsværk  alle VTO-unds</t>
  </si>
  <si>
    <t>Øvrige udgifter 1.000 kr. alle VTO-unds.</t>
  </si>
  <si>
    <t>Årsværk  alle VTO-afv</t>
  </si>
  <si>
    <t>Øvrige udgifter 1.000 kr. alle VTO-afv.</t>
  </si>
  <si>
    <t>Øvrige udgifter 1.000 kr. alle BI-unds.</t>
  </si>
  <si>
    <t>Øvrige udgifter 1.000 kr. alle BI-afv.</t>
  </si>
  <si>
    <t>Årsværk  alle BI-unds</t>
  </si>
  <si>
    <t>Årsværk  alle BI-afv</t>
  </si>
  <si>
    <t>Historiske redegørelser</t>
  </si>
  <si>
    <t>Afværge</t>
  </si>
  <si>
    <t>Drift og monitering</t>
  </si>
  <si>
    <t>Udtalelser i påbudssager (ekskl. villaolietanke)</t>
  </si>
  <si>
    <t>Udtalelser i villaolietanksager</t>
  </si>
  <si>
    <t xml:space="preserve">Nye sager,der er igangsat i indeværende år </t>
  </si>
  <si>
    <t>Videreførte sager fra tidligere år, som der arbejdes videre med</t>
  </si>
  <si>
    <t>Årsværk  alle frivillig</t>
  </si>
  <si>
    <t>Øvrige udgifter 1.000 kr. alle frivillige.</t>
  </si>
  <si>
    <t>Årsværk  alle OM sager</t>
  </si>
  <si>
    <t>Øvrige udgifter 1.000 kr. alle OM sager</t>
  </si>
  <si>
    <t>-</t>
  </si>
  <si>
    <t>Hvor meget er renset op? Antal hele (arealet) børneinstitutioner</t>
  </si>
  <si>
    <t>Hvor meget er renset op? Antal delvist (arealet) børneinstitutioner</t>
  </si>
  <si>
    <t>Hvilke koncentrationsniveauer er fundet - svar nedenfor</t>
  </si>
  <si>
    <t xml:space="preserve">Årsværk  </t>
  </si>
  <si>
    <t xml:space="preserve"> Videregående undersøgelser</t>
  </si>
  <si>
    <t xml:space="preserve"> Projektering og etablering af afværge</t>
  </si>
  <si>
    <t xml:space="preserve"> Drift og overvågning</t>
  </si>
  <si>
    <t xml:space="preserve"> Tværgående projekter herunder udviklingsprojekter (excl. IT)</t>
  </si>
  <si>
    <t>Øvrige udgifter mio. kr. kr.</t>
  </si>
  <si>
    <t>I alt</t>
  </si>
  <si>
    <t>Samlet ressourceforbrug</t>
  </si>
  <si>
    <t>Årsværk  alle §8</t>
  </si>
  <si>
    <t>Øvrige udgifter 1.000 kr. alle §8</t>
  </si>
  <si>
    <t>Årsværk  alle udtalelser</t>
  </si>
  <si>
    <t>Øvrige udgifter 1.000 kr. alle udtalelser</t>
  </si>
  <si>
    <t>§52 skal ikke med i årsværk</t>
  </si>
  <si>
    <t xml:space="preserve"> V1 kortlægning </t>
  </si>
  <si>
    <t xml:space="preserve"> Indledende undersøgelser</t>
  </si>
  <si>
    <t xml:space="preserve"> IT og data</t>
  </si>
  <si>
    <t>beskrivelse</t>
  </si>
  <si>
    <r>
      <t xml:space="preserve">Kommunikationsopgaver:
</t>
    </r>
    <r>
      <rPr>
        <sz val="11"/>
        <color indexed="8"/>
        <rFont val="Calibri"/>
        <family val="2"/>
      </rPr>
      <t>- Generel kommunikationsindsats i forbindelse med kortlægning, undersøgelser og oprensninger, børnehaveindsatsen mm., herunder borgermøder. 
- Regionernes samarbejde mht. udarbejdelse af rådgivningsfoldere mv. - Kommunikationsindsatsen via hjemmesider, pressemeddelelser mm. 
Kommunikationsstrategier i regionerne. Skriftlig indberetning til Miljøstyrelsen, Depotredegørelsen</t>
    </r>
  </si>
  <si>
    <t>Data til beskrivelse af regionernes teknologi- og metodeudvikling</t>
  </si>
  <si>
    <t>Kort beskrivelse af projektet</t>
  </si>
  <si>
    <t>Teknologi/</t>
  </si>
  <si>
    <t>Teknologi­</t>
  </si>
  <si>
    <t>Eksterne samarbejdspartnere</t>
  </si>
  <si>
    <t>Indsatsområde</t>
  </si>
  <si>
    <t>Sponsorer</t>
  </si>
  <si>
    <t>I gangsat/-</t>
  </si>
  <si>
    <t>Metode/</t>
  </si>
  <si>
    <t>Pulje</t>
  </si>
  <si>
    <t>forventet afsluttet</t>
  </si>
  <si>
    <t>Udfyldt af</t>
  </si>
  <si>
    <t>Andre</t>
  </si>
  <si>
    <t>GV</t>
  </si>
  <si>
    <t>AA</t>
  </si>
  <si>
    <t>GVAA</t>
  </si>
  <si>
    <t>Andet</t>
  </si>
  <si>
    <t>Samlet ressourceforbrug (DATATJEK af blokinddeling med opgørelser i regnearket)</t>
  </si>
  <si>
    <t>Børneinstitutioner historik og undersøgelser: (GRÅ FELTER SKAL IKKE UDFYLDES)</t>
  </si>
  <si>
    <t>Børneinstitutioner afværge, drift og monitering (GRÅ FELTER SKAL IKKE UDFYLDES)</t>
  </si>
  <si>
    <t>Frivillige (GRÅ FELTER SKAL IKKE UDFYLDES)</t>
  </si>
  <si>
    <t>§8a-høringer (GRÅ FELTER SKAL IKKE UDFYLDES)</t>
  </si>
  <si>
    <t>Udtalelser (GRÅ FELTER SKAL IKKE UDFYLDES)</t>
  </si>
  <si>
    <t>OM-sager (GRÅ FELTER SKAL IKKE UDFYLDES)</t>
  </si>
  <si>
    <t>Rådgivning og service (GRÅ FELTER SKAL IKKE UDFYLDES)</t>
  </si>
  <si>
    <t>Opgøres ikke yderligere</t>
  </si>
  <si>
    <t>Regionernes V1 kortlægning</t>
  </si>
  <si>
    <t>Regionens overvågning inkl. Børneinstitutioner</t>
  </si>
  <si>
    <t>Projekt-navn</t>
  </si>
  <si>
    <t xml:space="preserve">Webforespørgsler (Selvbetjeninger)                                                               Ekskl. ”egne” fore­spørgsler fra hj. ­arbejds­pladser mv. </t>
  </si>
  <si>
    <t>Frivillige undersøgelser og oprensninger</t>
  </si>
  <si>
    <t>Se under det samlede ressourceforbrug</t>
  </si>
  <si>
    <t xml:space="preserve">Hvor mange oprensninger har regionen udført på
børneinstitutioner, som regionen selv har undersøgt </t>
  </si>
  <si>
    <t>Hvor mange oprensninger har regionen udført på
børneinstitutioner, som andre har undersøgt (nok primært kommunerne)?</t>
  </si>
  <si>
    <t>Kan regionen konkludere, at de værste forureninger allerede er undersøgt og renset op tidligere som led i den almindelige branche-kortlægning? (sådan som vi har på fornemmelsen og gerne vil kunne dokumentere) Eller har der været ”grimme sager”? - svar nedenfor</t>
  </si>
  <si>
    <t>Hvor mange børneinstitutioner var ikke forurenet</t>
  </si>
  <si>
    <t>Hvor mange børneinstitutioner var lettere forurenet</t>
  </si>
  <si>
    <t>Hvor mange børneinstitutioner var forurenet?</t>
  </si>
  <si>
    <t>Undersøgelser (V2 undersøgelser og videregående undersøgelser)</t>
  </si>
  <si>
    <t>Regionernes V2 kortlægning inkl. børneinstitutioner, nuancering, boliganmodninger og boligerklæringer</t>
  </si>
  <si>
    <t xml:space="preserve">Regionens videregående undersøgelser inkl. Børneinstitutioner </t>
  </si>
  <si>
    <t>Regionens oprensning inkl. Børneinstitutioner og alle midler til administration af værditabsordning</t>
  </si>
  <si>
    <t>Regionens drift af oprensning inkl. Børneinstitutioner</t>
  </si>
  <si>
    <t>VTO-undersøgelser (kun administration) - Dette er en delmængde af oplysninger i ovenstående tabel</t>
  </si>
  <si>
    <t>VTO-oprensninger (kun administration) - Dette er en delmængde af oplysninger i ovenstående tabel</t>
  </si>
  <si>
    <t>Direkte forespørgsler besvaret via: - mail og brev - telefon</t>
  </si>
  <si>
    <t xml:space="preserve"> Borgerrettede opgaver</t>
  </si>
  <si>
    <t>Ledelse og planlægning</t>
  </si>
  <si>
    <t>Borgerrettede opgaver (Beløb skal passe med tal i felterne C6 og D6)</t>
  </si>
  <si>
    <t xml:space="preserve"> Indledende undersøgelser (Beløb skal passe med tal i felterne C8 og D8)</t>
  </si>
  <si>
    <t xml:space="preserve"> Videregående undersøgelser (Beløb skal passe med tal i felterne C9 og D9)</t>
  </si>
  <si>
    <t xml:space="preserve"> Projektering og etablering af afværge (Beløb skal passe med tal i felterne C10 og D10)</t>
  </si>
  <si>
    <t xml:space="preserve"> Drift og overvågning (Beløb skal passe med tal i felterne C11 og D11)</t>
  </si>
  <si>
    <t>SKAL IKKE UDFYLDES, MEN BRUGES TIL AT TJEKKE TAL I OVENSTÅENDE SKEMA - DER ER INDLAGT KODER I FELTERNE, SOM IKKE MÅ SLETTES</t>
  </si>
  <si>
    <t>Niveauer</t>
  </si>
  <si>
    <t>Ved kontaktrisiko-sager: Angiv i Koncentrationsintervaller: op til 2*afskæringskriterium, 2-5*afskæringskriterium eller over 5*afskæringskriterium (hvis der ikke findes afskæringskriterium benyttes jordkvalitetskriteriet)</t>
  </si>
  <si>
    <t>Ved indeklimasager: Angiv i prioriteringsniveauer: Op til 5*afdampningskriterium, 5-10*afdampningskriterium, 10-25 * afdampningskriterium, 25-50 * afdampningskriterium eller over 50 * afdampningskriterium</t>
  </si>
  <si>
    <t>Indberetningsåret</t>
  </si>
  <si>
    <t>Budgetåret</t>
  </si>
  <si>
    <t xml:space="preserve">Oplysninger om større forureningssager, hvor udgifterne til oprydning forventes at overstige 10 mio. kr. </t>
  </si>
  <si>
    <t>og hvor forureningen udgør en risiko for den nuværende arealanvendelse eller for at forurene grundvand, der skal anvendes til drikkevandsforsyning, eller overfladevandsrecipienter</t>
  </si>
  <si>
    <t>Forureningens navn</t>
  </si>
  <si>
    <t>Baggrund og årsag for forurening</t>
  </si>
  <si>
    <t>Stamoplysninger</t>
  </si>
  <si>
    <t>Reginsrådets indsats i indberetningsår</t>
  </si>
  <si>
    <t>Regionsrådets planer for kommende indsats</t>
  </si>
  <si>
    <t>undersøgelser (angiv årstal)</t>
  </si>
  <si>
    <t>undersøgelser (sæt kryds)</t>
  </si>
  <si>
    <t>oprensning (sæt kryds)</t>
  </si>
  <si>
    <t>drift  (sæt kryds)</t>
  </si>
  <si>
    <t>monitering (sæt kryds)</t>
  </si>
  <si>
    <t>oprensning (angiv årstal)</t>
  </si>
  <si>
    <t>drift (angiv årstal)</t>
  </si>
  <si>
    <t>monitering (angiv årstal)</t>
  </si>
  <si>
    <t>Udgifter til sagen i indberetningsåret (i 1000 kr)</t>
  </si>
  <si>
    <t>Bemærkninger</t>
  </si>
  <si>
    <t>Forureningens lokalitets-nummer</t>
  </si>
  <si>
    <t>Afsluttet sag (sæt kryds)</t>
  </si>
  <si>
    <t>Andre aktørers indsats</t>
  </si>
  <si>
    <t>Angiv om andre aktører udfører en indsats (f.eks. Forsvar, Miljøstyrelsen, Værditabsordning, kommune, privat)</t>
  </si>
  <si>
    <t>Forureningens risiko (angives som areal, grundvand eller overfladevand)</t>
  </si>
  <si>
    <t>forureningens art (forurenings-komponenter angives)</t>
  </si>
  <si>
    <t>Skønnede omkostninger til afhjælpning af risikoen (afholdte udgifter tæller med her)</t>
  </si>
  <si>
    <t>Angiv evt. andre bemærkninger</t>
  </si>
  <si>
    <t>Regionsrådets hidtige indsats (inkl indsats i indberetningsåret)</t>
  </si>
  <si>
    <t>Nye sager,der er igangsat i indeværende år samt videreførte sager fra tidligere år, som der arbejdes videre med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</si>
</sst>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/>
      <right style="medium"/>
      <top/>
      <bottom/>
    </border>
    <border>
      <left/>
      <right>
        <color indexed="63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31" fillId="20" borderId="2" applyNumberFormat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9" borderId="3" applyNumberFormat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5" fillId="0" borderId="17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1" fillId="0" borderId="32" xfId="0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37" xfId="0" applyFont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4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3" fillId="0" borderId="2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5" xfId="0" applyFont="1" applyBorder="1" applyAlignment="1">
      <alignment/>
    </xf>
    <xf numFmtId="0" fontId="13" fillId="0" borderId="3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32" xfId="0" applyFont="1" applyBorder="1" applyAlignment="1">
      <alignment/>
    </xf>
    <xf numFmtId="0" fontId="13" fillId="0" borderId="32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3" fillId="0" borderId="32" xfId="0" applyFont="1" applyBorder="1" applyAlignment="1">
      <alignment vertical="top"/>
    </xf>
    <xf numFmtId="0" fontId="13" fillId="0" borderId="32" xfId="0" applyFont="1" applyFill="1" applyBorder="1" applyAlignment="1">
      <alignment vertical="top" wrapText="1"/>
    </xf>
    <xf numFmtId="0" fontId="13" fillId="0" borderId="32" xfId="0" applyNumberFormat="1" applyFont="1" applyBorder="1" applyAlignment="1">
      <alignment horizontal="left" vertical="top" wrapText="1"/>
    </xf>
    <xf numFmtId="0" fontId="15" fillId="0" borderId="32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vertical="top" wrapText="1"/>
    </xf>
    <xf numFmtId="0" fontId="13" fillId="0" borderId="0" xfId="0" applyFont="1" applyAlignment="1">
      <alignment horizontal="left" vertical="top" indent="1"/>
    </xf>
    <xf numFmtId="0" fontId="13" fillId="0" borderId="0" xfId="0" applyFont="1" applyAlignment="1">
      <alignment/>
    </xf>
    <xf numFmtId="0" fontId="1" fillId="32" borderId="32" xfId="0" applyFont="1" applyFill="1" applyBorder="1" applyAlignment="1">
      <alignment wrapText="1"/>
    </xf>
    <xf numFmtId="0" fontId="1" fillId="32" borderId="35" xfId="0" applyFont="1" applyFill="1" applyBorder="1" applyAlignment="1">
      <alignment horizontal="center" vertical="top" wrapText="1"/>
    </xf>
    <xf numFmtId="0" fontId="0" fillId="32" borderId="33" xfId="0" applyFill="1" applyBorder="1" applyAlignment="1">
      <alignment/>
    </xf>
    <xf numFmtId="0" fontId="1" fillId="32" borderId="32" xfId="0" applyFont="1" applyFill="1" applyBorder="1" applyAlignment="1">
      <alignment horizontal="center" vertical="top" wrapText="1"/>
    </xf>
    <xf numFmtId="4" fontId="1" fillId="32" borderId="35" xfId="0" applyNumberFormat="1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1" fillId="0" borderId="3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5" fillId="0" borderId="28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top"/>
    </xf>
    <xf numFmtId="0" fontId="5" fillId="0" borderId="24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6" fillId="0" borderId="58" xfId="0" applyFont="1" applyBorder="1" applyAlignment="1">
      <alignment wrapText="1"/>
    </xf>
    <xf numFmtId="0" fontId="0" fillId="33" borderId="25" xfId="0" applyFill="1" applyBorder="1" applyAlignment="1">
      <alignment/>
    </xf>
    <xf numFmtId="0" fontId="5" fillId="0" borderId="36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58" xfId="0" applyFont="1" applyBorder="1" applyAlignment="1">
      <alignment wrapText="1"/>
    </xf>
    <xf numFmtId="0" fontId="0" fillId="0" borderId="25" xfId="0" applyBorder="1" applyAlignment="1">
      <alignment/>
    </xf>
    <xf numFmtId="0" fontId="6" fillId="0" borderId="10" xfId="0" applyFont="1" applyBorder="1" applyAlignment="1">
      <alignment wrapText="1"/>
    </xf>
    <xf numFmtId="0" fontId="0" fillId="0" borderId="33" xfId="0" applyBorder="1" applyAlignment="1">
      <alignment/>
    </xf>
    <xf numFmtId="0" fontId="9" fillId="34" borderId="3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57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/>
    </xf>
    <xf numFmtId="0" fontId="0" fillId="0" borderId="60" xfId="0" applyBorder="1" applyAlignment="1">
      <alignment/>
    </xf>
    <xf numFmtId="0" fontId="0" fillId="0" borderId="24" xfId="0" applyBorder="1" applyAlignment="1">
      <alignment/>
    </xf>
    <xf numFmtId="0" fontId="6" fillId="0" borderId="47" xfId="0" applyFont="1" applyBorder="1" applyAlignment="1">
      <alignment wrapText="1"/>
    </xf>
    <xf numFmtId="0" fontId="0" fillId="0" borderId="34" xfId="0" applyBorder="1" applyAlignment="1">
      <alignment/>
    </xf>
    <xf numFmtId="0" fontId="1" fillId="34" borderId="32" xfId="0" applyFont="1" applyFill="1" applyBorder="1" applyAlignment="1">
      <alignment wrapText="1"/>
    </xf>
    <xf numFmtId="0" fontId="1" fillId="34" borderId="35" xfId="0" applyFont="1" applyFill="1" applyBorder="1" applyAlignment="1">
      <alignment horizontal="center" vertical="top" wrapText="1"/>
    </xf>
    <xf numFmtId="3" fontId="1" fillId="34" borderId="35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34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1" fillId="0" borderId="32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2" borderId="32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38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0" fillId="36" borderId="61" xfId="0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37" borderId="61" xfId="0" applyFill="1" applyBorder="1" applyAlignment="1">
      <alignment vertical="top" wrapText="1"/>
    </xf>
    <xf numFmtId="0" fontId="3" fillId="38" borderId="61" xfId="0" applyFont="1" applyFill="1" applyBorder="1" applyAlignment="1">
      <alignment/>
    </xf>
    <xf numFmtId="0" fontId="0" fillId="38" borderId="61" xfId="0" applyFill="1" applyBorder="1" applyAlignment="1">
      <alignment/>
    </xf>
    <xf numFmtId="0" fontId="0" fillId="38" borderId="61" xfId="0" applyFill="1" applyBorder="1" applyAlignment="1">
      <alignment vertical="top" wrapText="1"/>
    </xf>
    <xf numFmtId="0" fontId="0" fillId="5" borderId="61" xfId="0" applyFill="1" applyBorder="1" applyAlignment="1">
      <alignment vertical="top" wrapText="1"/>
    </xf>
    <xf numFmtId="0" fontId="3" fillId="5" borderId="61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/>
    </xf>
    <xf numFmtId="0" fontId="1" fillId="34" borderId="32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5" fillId="0" borderId="5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3" fillId="36" borderId="61" xfId="0" applyFont="1" applyFill="1" applyBorder="1" applyAlignment="1">
      <alignment/>
    </xf>
    <xf numFmtId="0" fontId="3" fillId="4" borderId="61" xfId="0" applyFont="1" applyFill="1" applyBorder="1" applyAlignment="1">
      <alignment/>
    </xf>
    <xf numFmtId="0" fontId="3" fillId="37" borderId="61" xfId="0" applyFont="1" applyFill="1" applyBorder="1" applyAlignment="1">
      <alignment/>
    </xf>
    <xf numFmtId="0" fontId="0" fillId="37" borderId="61" xfId="0" applyFill="1" applyBorder="1" applyAlignment="1">
      <alignment/>
    </xf>
    <xf numFmtId="0" fontId="15" fillId="0" borderId="24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73.140625" style="0" customWidth="1"/>
    <col min="3" max="3" width="13.140625" style="0" customWidth="1"/>
    <col min="4" max="4" width="13.421875" style="0" customWidth="1"/>
    <col min="5" max="5" width="12.7109375" style="0" customWidth="1"/>
    <col min="6" max="6" width="15.57421875" style="0" customWidth="1"/>
  </cols>
  <sheetData>
    <row r="1" spans="1:2" ht="19.5" thickBot="1">
      <c r="A1" s="10" t="s">
        <v>42</v>
      </c>
      <c r="B1" s="10"/>
    </row>
    <row r="2" spans="1:6" ht="19.5" thickBot="1">
      <c r="A2" s="10"/>
      <c r="B2" s="10"/>
      <c r="C2" s="186" t="s">
        <v>110</v>
      </c>
      <c r="D2" s="186"/>
      <c r="E2" s="186" t="s">
        <v>111</v>
      </c>
      <c r="F2" s="186"/>
    </row>
    <row r="3" spans="1:6" ht="33" customHeight="1" thickBot="1">
      <c r="A3" s="14" t="s">
        <v>3</v>
      </c>
      <c r="B3" s="26" t="s">
        <v>0</v>
      </c>
      <c r="C3" s="11" t="s">
        <v>35</v>
      </c>
      <c r="D3" s="36" t="s">
        <v>40</v>
      </c>
      <c r="E3" s="11" t="s">
        <v>35</v>
      </c>
      <c r="F3" s="36" t="s">
        <v>40</v>
      </c>
    </row>
    <row r="4" spans="1:6" ht="19.5" customHeight="1" thickBot="1">
      <c r="A4" s="22"/>
      <c r="B4" s="37" t="s">
        <v>100</v>
      </c>
      <c r="C4" s="38"/>
      <c r="D4" s="38"/>
      <c r="E4" s="38"/>
      <c r="F4" s="38"/>
    </row>
    <row r="5" spans="1:10" ht="19.5" customHeight="1" thickBot="1">
      <c r="A5" s="23"/>
      <c r="B5" s="37" t="s">
        <v>50</v>
      </c>
      <c r="C5" s="38"/>
      <c r="D5" s="38"/>
      <c r="E5" s="38"/>
      <c r="F5" s="38"/>
      <c r="G5" s="46"/>
      <c r="H5" s="46"/>
      <c r="I5" s="46"/>
      <c r="J5" s="46"/>
    </row>
    <row r="6" spans="1:10" ht="15.75" thickBot="1">
      <c r="A6" s="16"/>
      <c r="B6" s="37" t="s">
        <v>99</v>
      </c>
      <c r="C6" s="123"/>
      <c r="D6" s="123"/>
      <c r="E6" s="38"/>
      <c r="F6" s="38"/>
      <c r="G6" s="46"/>
      <c r="H6" s="46"/>
      <c r="I6" s="46"/>
      <c r="J6" s="46"/>
    </row>
    <row r="7" spans="1:10" ht="15.75" thickBot="1">
      <c r="A7" s="16"/>
      <c r="B7" s="37" t="s">
        <v>48</v>
      </c>
      <c r="C7" s="38"/>
      <c r="D7" s="38"/>
      <c r="E7" s="38"/>
      <c r="F7" s="38"/>
      <c r="G7" s="46"/>
      <c r="H7" s="46"/>
      <c r="I7" s="46"/>
      <c r="J7" s="46"/>
    </row>
    <row r="8" spans="1:10" ht="15.75" thickBot="1">
      <c r="A8" s="16"/>
      <c r="B8" s="37" t="s">
        <v>49</v>
      </c>
      <c r="C8" s="38"/>
      <c r="D8" s="38"/>
      <c r="E8" s="38"/>
      <c r="F8" s="38"/>
      <c r="G8" s="46"/>
      <c r="H8" s="46"/>
      <c r="I8" s="46"/>
      <c r="J8" s="46"/>
    </row>
    <row r="9" spans="1:10" ht="15.75" thickBot="1">
      <c r="A9" s="16"/>
      <c r="B9" s="37" t="s">
        <v>36</v>
      </c>
      <c r="C9" s="38"/>
      <c r="D9" s="38"/>
      <c r="E9" s="38"/>
      <c r="F9" s="38"/>
      <c r="G9" s="46"/>
      <c r="H9" s="46"/>
      <c r="I9" s="46"/>
      <c r="J9" s="46"/>
    </row>
    <row r="10" spans="1:10" ht="15.75" thickBot="1">
      <c r="A10" s="16"/>
      <c r="B10" s="37" t="s">
        <v>37</v>
      </c>
      <c r="C10" s="38"/>
      <c r="D10" s="38"/>
      <c r="E10" s="38"/>
      <c r="F10" s="38"/>
      <c r="G10" s="46"/>
      <c r="H10" s="46"/>
      <c r="I10" s="46"/>
      <c r="J10" s="46"/>
    </row>
    <row r="11" spans="1:10" ht="15.75" thickBot="1">
      <c r="A11" s="16"/>
      <c r="B11" s="37" t="s">
        <v>38</v>
      </c>
      <c r="C11" s="45"/>
      <c r="D11" s="38"/>
      <c r="E11" s="45"/>
      <c r="F11" s="38"/>
      <c r="G11" s="46"/>
      <c r="H11" s="46"/>
      <c r="I11" s="46"/>
      <c r="J11" s="46"/>
    </row>
    <row r="12" spans="1:10" ht="15.75" thickBot="1">
      <c r="A12" s="17"/>
      <c r="B12" s="37" t="s">
        <v>39</v>
      </c>
      <c r="C12" s="38"/>
      <c r="D12" s="38"/>
      <c r="E12" s="38"/>
      <c r="F12" s="38"/>
      <c r="G12" s="46"/>
      <c r="H12" s="46"/>
      <c r="I12" s="46"/>
      <c r="J12" s="46"/>
    </row>
    <row r="13" spans="1:10" ht="15.75" thickBot="1">
      <c r="A13" s="34" t="s">
        <v>41</v>
      </c>
      <c r="B13" s="33"/>
      <c r="C13" s="41"/>
      <c r="D13" s="38"/>
      <c r="E13" s="41"/>
      <c r="F13" s="38"/>
      <c r="G13" s="46"/>
      <c r="H13" s="46" t="s">
        <v>47</v>
      </c>
      <c r="I13" s="46"/>
      <c r="J13" s="46"/>
    </row>
    <row r="17" ht="18.75">
      <c r="A17" s="10" t="s">
        <v>70</v>
      </c>
    </row>
    <row r="18" s="170" customFormat="1" ht="19.5" thickBot="1">
      <c r="A18" s="169" t="s">
        <v>106</v>
      </c>
    </row>
    <row r="19" spans="3:4" ht="15.75" thickBot="1">
      <c r="C19" s="186" t="s">
        <v>110</v>
      </c>
      <c r="D19" s="186"/>
    </row>
    <row r="20" spans="1:4" ht="26.25" thickBot="1">
      <c r="A20" s="14" t="s">
        <v>3</v>
      </c>
      <c r="B20" s="26" t="s">
        <v>0</v>
      </c>
      <c r="C20" s="11" t="s">
        <v>35</v>
      </c>
      <c r="D20" s="36" t="s">
        <v>40</v>
      </c>
    </row>
    <row r="21" spans="1:5" ht="15.75" thickBot="1">
      <c r="A21" s="22"/>
      <c r="B21" s="74" t="s">
        <v>100</v>
      </c>
      <c r="C21" s="75"/>
      <c r="D21" s="75"/>
      <c r="E21" t="s">
        <v>78</v>
      </c>
    </row>
    <row r="22" spans="1:5" ht="15.75" thickBot="1">
      <c r="A22" s="23"/>
      <c r="B22" s="74" t="s">
        <v>50</v>
      </c>
      <c r="C22" s="75"/>
      <c r="D22" s="75"/>
      <c r="E22" t="s">
        <v>78</v>
      </c>
    </row>
    <row r="23" spans="1:4" ht="15.75" thickBot="1">
      <c r="A23" s="16"/>
      <c r="B23" s="37" t="s">
        <v>101</v>
      </c>
      <c r="C23" s="123">
        <f>'borgerrettede opgaver'!D3+'borgerrettede opgaver'!D8+'borgerrettede opgaver'!D9+'borgerrettede opgaver'!D13+'borgerrettede opgaver'!D18+'borgerrettede opgaver'!D23+'borgerrettede opgaver'!D26</f>
        <v>0</v>
      </c>
      <c r="D23" s="123">
        <f>'borgerrettede opgaver'!E3+'borgerrettede opgaver'!E8+'borgerrettede opgaver'!E9+'borgerrettede opgaver'!E13+'borgerrettede opgaver'!E18+'borgerrettede opgaver'!E22+'borgerrettede opgaver'!E23+'borgerrettede opgaver'!E26</f>
        <v>0</v>
      </c>
    </row>
    <row r="24" spans="1:5" ht="15.75" thickBot="1">
      <c r="A24" s="16"/>
      <c r="B24" s="157" t="s">
        <v>48</v>
      </c>
      <c r="C24" s="158"/>
      <c r="D24" s="159"/>
      <c r="E24" t="s">
        <v>78</v>
      </c>
    </row>
    <row r="25" spans="1:4" ht="15.75" thickBot="1">
      <c r="A25" s="16"/>
      <c r="B25" s="37" t="s">
        <v>102</v>
      </c>
      <c r="C25" s="38">
        <f>'Res. fordelt på indsats'!A7+'Res. fordelt på indsats'!B7+'Res. fordelt på indsats'!C7+'Res. fordelt på indsats'!D7</f>
        <v>0</v>
      </c>
      <c r="D25" s="38">
        <f>'Res. fordelt på indsats'!E7+'Res. fordelt på indsats'!F7+'Res. fordelt på indsats'!G7+'Res. fordelt på indsats'!H7</f>
        <v>0</v>
      </c>
    </row>
    <row r="26" spans="1:4" ht="15.75" thickBot="1">
      <c r="A26" s="16"/>
      <c r="B26" s="37" t="s">
        <v>103</v>
      </c>
      <c r="C26" s="38">
        <f>'Res. fordelt på indsats'!A12+'Res. fordelt på indsats'!B12+'Res. fordelt på indsats'!C12+'Res. fordelt på indsats'!D12</f>
        <v>0</v>
      </c>
      <c r="D26" s="38">
        <f>'Res. fordelt på indsats'!E12+'Res. fordelt på indsats'!F12+'Res. fordelt på indsats'!G12+'Res. fordelt på indsats'!H12</f>
        <v>0</v>
      </c>
    </row>
    <row r="27" spans="1:4" ht="30.75" thickBot="1">
      <c r="A27" s="16"/>
      <c r="B27" s="37" t="s">
        <v>104</v>
      </c>
      <c r="C27" s="38">
        <f>'Res. fordelt på indsats'!A17+'Res. fordelt på indsats'!B17+'Res. fordelt på indsats'!C17+'Res. fordelt på indsats'!D17</f>
        <v>0</v>
      </c>
      <c r="D27" s="38">
        <f>'Res. fordelt på indsats'!E17+'Res. fordelt på indsats'!F17+'Res. fordelt på indsats'!G17+'Res. fordelt på indsats'!H17</f>
        <v>0</v>
      </c>
    </row>
    <row r="28" spans="1:4" ht="15.75" thickBot="1">
      <c r="A28" s="16"/>
      <c r="B28" s="37" t="s">
        <v>105</v>
      </c>
      <c r="C28" s="45">
        <f>'Res. fordelt på indsats'!A23+'Res. fordelt på indsats'!B23+'Res. fordelt på indsats'!C23+'Res. fordelt på indsats'!D23+'Res. fordelt på indsats'!A28+'Res. fordelt på indsats'!B28+'Res. fordelt på indsats'!C28+'Res. fordelt på indsats'!D28</f>
        <v>0</v>
      </c>
      <c r="D28" s="38">
        <f>'Res. fordelt på indsats'!E23+'Res. fordelt på indsats'!F23+'Res. fordelt på indsats'!G23+'Res. fordelt på indsats'!H23+'Res. fordelt på indsats'!E28+'Res. fordelt på indsats'!F28+'Res. fordelt på indsats'!G28+'Res. fordelt på indsats'!H28</f>
        <v>0</v>
      </c>
    </row>
    <row r="29" spans="1:5" ht="15.75" thickBot="1">
      <c r="A29" s="17"/>
      <c r="B29" s="74" t="s">
        <v>39</v>
      </c>
      <c r="C29" s="75"/>
      <c r="D29" s="78"/>
      <c r="E29" t="s">
        <v>78</v>
      </c>
    </row>
    <row r="30" spans="1:5" ht="15.75" thickBot="1">
      <c r="A30" s="34" t="s">
        <v>41</v>
      </c>
      <c r="B30" s="76"/>
      <c r="C30" s="77"/>
      <c r="D30" s="75"/>
      <c r="E30" t="s">
        <v>78</v>
      </c>
    </row>
  </sheetData>
  <sheetProtection/>
  <mergeCells count="3">
    <mergeCell ref="C2:D2"/>
    <mergeCell ref="E2:F2"/>
    <mergeCell ref="C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9" sqref="J9"/>
    </sheetView>
  </sheetViews>
  <sheetFormatPr defaultColWidth="9.140625" defaultRowHeight="15"/>
  <sheetData>
    <row r="1" ht="15">
      <c r="A1" s="92" t="s">
        <v>79</v>
      </c>
    </row>
    <row r="2" ht="15">
      <c r="A2" t="s">
        <v>84</v>
      </c>
    </row>
    <row r="4" ht="15.75" thickBot="1">
      <c r="A4" s="92" t="s">
        <v>92</v>
      </c>
    </row>
    <row r="5" spans="1:8" ht="48" customHeight="1" thickBot="1">
      <c r="A5" s="187" t="s">
        <v>8</v>
      </c>
      <c r="B5" s="187"/>
      <c r="C5" s="187"/>
      <c r="D5" s="187"/>
      <c r="E5" s="188" t="s">
        <v>9</v>
      </c>
      <c r="F5" s="189"/>
      <c r="G5" s="189"/>
      <c r="H5" s="190"/>
    </row>
    <row r="6" spans="1:8" ht="15.75" thickBot="1">
      <c r="A6" s="4" t="s">
        <v>4</v>
      </c>
      <c r="B6" s="4" t="s">
        <v>5</v>
      </c>
      <c r="C6" s="4" t="s">
        <v>6</v>
      </c>
      <c r="D6" s="85" t="s">
        <v>7</v>
      </c>
      <c r="E6" s="87" t="s">
        <v>4</v>
      </c>
      <c r="F6" s="6" t="s">
        <v>5</v>
      </c>
      <c r="G6" s="6" t="s">
        <v>6</v>
      </c>
      <c r="H6" s="88" t="s">
        <v>7</v>
      </c>
    </row>
    <row r="7" spans="1:8" ht="15.75" thickBot="1">
      <c r="A7" s="83"/>
      <c r="B7" s="82"/>
      <c r="C7" s="82"/>
      <c r="D7" s="86"/>
      <c r="E7" s="89"/>
      <c r="F7" s="82"/>
      <c r="G7" s="82"/>
      <c r="H7" s="90"/>
    </row>
    <row r="9" ht="15.75" thickBot="1">
      <c r="A9" s="92" t="s">
        <v>93</v>
      </c>
    </row>
    <row r="10" spans="1:8" ht="38.25" customHeight="1" thickBot="1">
      <c r="A10" s="187" t="s">
        <v>10</v>
      </c>
      <c r="B10" s="187"/>
      <c r="C10" s="187"/>
      <c r="D10" s="187"/>
      <c r="E10" s="191" t="s">
        <v>11</v>
      </c>
      <c r="F10" s="192"/>
      <c r="G10" s="192"/>
      <c r="H10" s="193"/>
    </row>
    <row r="11" spans="1:8" ht="15.75" thickBot="1">
      <c r="A11" s="93" t="s">
        <v>4</v>
      </c>
      <c r="B11" s="93" t="s">
        <v>5</v>
      </c>
      <c r="C11" s="93" t="s">
        <v>6</v>
      </c>
      <c r="D11" s="98" t="s">
        <v>7</v>
      </c>
      <c r="E11" s="100" t="s">
        <v>4</v>
      </c>
      <c r="F11" s="94" t="s">
        <v>5</v>
      </c>
      <c r="G11" s="94" t="s">
        <v>6</v>
      </c>
      <c r="H11" s="101" t="s">
        <v>7</v>
      </c>
    </row>
    <row r="12" spans="1:8" ht="15.75" thickBot="1">
      <c r="A12" s="95"/>
      <c r="B12" s="96"/>
      <c r="C12" s="96"/>
      <c r="D12" s="99"/>
      <c r="E12" s="95"/>
      <c r="F12" s="96"/>
      <c r="G12" s="96"/>
      <c r="H12" s="97"/>
    </row>
    <row r="14" ht="15.75" thickBot="1">
      <c r="A14" s="92" t="s">
        <v>94</v>
      </c>
    </row>
    <row r="15" spans="1:8" ht="15.75" thickBot="1">
      <c r="A15" s="191" t="s">
        <v>10</v>
      </c>
      <c r="B15" s="192"/>
      <c r="C15" s="192"/>
      <c r="D15" s="194"/>
      <c r="E15" s="195" t="s">
        <v>11</v>
      </c>
      <c r="F15" s="192"/>
      <c r="G15" s="192"/>
      <c r="H15" s="193"/>
    </row>
    <row r="16" spans="1:8" ht="15.75" thickBot="1">
      <c r="A16" s="87" t="s">
        <v>4</v>
      </c>
      <c r="B16" s="4" t="s">
        <v>5</v>
      </c>
      <c r="C16" s="4" t="s">
        <v>6</v>
      </c>
      <c r="D16" s="4" t="s">
        <v>7</v>
      </c>
      <c r="E16" s="4" t="s">
        <v>4</v>
      </c>
      <c r="F16" s="5" t="s">
        <v>5</v>
      </c>
      <c r="G16" s="5" t="s">
        <v>6</v>
      </c>
      <c r="H16" s="102" t="s">
        <v>7</v>
      </c>
    </row>
    <row r="17" spans="1:8" ht="15.75" thickBot="1">
      <c r="A17" s="89"/>
      <c r="B17" s="82"/>
      <c r="C17" s="82"/>
      <c r="D17" s="82"/>
      <c r="E17" s="82"/>
      <c r="F17" s="82"/>
      <c r="G17" s="82"/>
      <c r="H17" s="90"/>
    </row>
    <row r="18" spans="1:8" ht="15">
      <c r="A18" s="133"/>
      <c r="B18" s="133"/>
      <c r="C18" s="133"/>
      <c r="D18" s="133"/>
      <c r="E18" s="133"/>
      <c r="F18" s="133"/>
      <c r="G18" s="133"/>
      <c r="H18" s="133"/>
    </row>
    <row r="20" ht="15.75" thickBot="1">
      <c r="A20" s="92" t="s">
        <v>95</v>
      </c>
    </row>
    <row r="21" spans="1:8" ht="15.75" thickBot="1">
      <c r="A21" s="191" t="s">
        <v>10</v>
      </c>
      <c r="B21" s="192"/>
      <c r="C21" s="192"/>
      <c r="D21" s="194"/>
      <c r="E21" s="195" t="s">
        <v>11</v>
      </c>
      <c r="F21" s="192"/>
      <c r="G21" s="192"/>
      <c r="H21" s="193"/>
    </row>
    <row r="22" spans="1:8" ht="15.75" thickBot="1">
      <c r="A22" s="87" t="s">
        <v>4</v>
      </c>
      <c r="B22" s="4" t="s">
        <v>5</v>
      </c>
      <c r="C22" s="4" t="s">
        <v>6</v>
      </c>
      <c r="D22" s="4" t="s">
        <v>7</v>
      </c>
      <c r="E22" s="4" t="s">
        <v>4</v>
      </c>
      <c r="F22" s="5" t="s">
        <v>5</v>
      </c>
      <c r="G22" s="5" t="s">
        <v>6</v>
      </c>
      <c r="H22" s="102" t="s">
        <v>7</v>
      </c>
    </row>
    <row r="23" spans="1:8" ht="15.75" thickBot="1">
      <c r="A23" s="89"/>
      <c r="B23" s="82"/>
      <c r="C23" s="82"/>
      <c r="D23" s="82"/>
      <c r="E23" s="82"/>
      <c r="F23" s="82"/>
      <c r="G23" s="82"/>
      <c r="H23" s="90"/>
    </row>
    <row r="25" ht="15.75" thickBot="1">
      <c r="A25" s="92" t="s">
        <v>80</v>
      </c>
    </row>
    <row r="26" spans="1:8" ht="15.75" thickBot="1">
      <c r="A26" s="191" t="s">
        <v>10</v>
      </c>
      <c r="B26" s="192"/>
      <c r="C26" s="192"/>
      <c r="D26" s="194"/>
      <c r="E26" s="195" t="s">
        <v>11</v>
      </c>
      <c r="F26" s="192"/>
      <c r="G26" s="192"/>
      <c r="H26" s="193"/>
    </row>
    <row r="27" spans="1:8" ht="15.75" thickBot="1">
      <c r="A27" s="87" t="s">
        <v>4</v>
      </c>
      <c r="B27" s="4" t="s">
        <v>5</v>
      </c>
      <c r="C27" s="4" t="s">
        <v>6</v>
      </c>
      <c r="D27" s="4" t="s">
        <v>7</v>
      </c>
      <c r="E27" s="4" t="s">
        <v>4</v>
      </c>
      <c r="F27" s="5" t="s">
        <v>5</v>
      </c>
      <c r="G27" s="5" t="s">
        <v>6</v>
      </c>
      <c r="H27" s="102" t="s">
        <v>7</v>
      </c>
    </row>
    <row r="28" spans="1:8" ht="15.75" thickBot="1">
      <c r="A28" s="89"/>
      <c r="B28" s="82"/>
      <c r="C28" s="82"/>
      <c r="D28" s="82"/>
      <c r="E28" s="82"/>
      <c r="F28" s="82"/>
      <c r="G28" s="82"/>
      <c r="H28" s="90"/>
    </row>
    <row r="30" ht="15.75" thickBot="1">
      <c r="A30" t="s">
        <v>96</v>
      </c>
    </row>
    <row r="31" spans="1:2" ht="64.5" thickBot="1">
      <c r="A31" s="105" t="s">
        <v>12</v>
      </c>
      <c r="B31" s="110" t="s">
        <v>13</v>
      </c>
    </row>
    <row r="32" spans="1:2" ht="15.75" thickBot="1">
      <c r="A32" s="109"/>
      <c r="B32" s="111"/>
    </row>
    <row r="33" spans="1:2" ht="15">
      <c r="A33" s="13"/>
      <c r="B33" s="13"/>
    </row>
    <row r="34" ht="15.75" thickBot="1">
      <c r="A34" t="s">
        <v>97</v>
      </c>
    </row>
    <row r="35" spans="1:2" ht="64.5" thickBot="1">
      <c r="A35" s="106" t="s">
        <v>14</v>
      </c>
      <c r="B35" s="108" t="s">
        <v>15</v>
      </c>
    </row>
    <row r="36" spans="1:2" ht="15.75" thickBot="1">
      <c r="A36" s="97"/>
      <c r="B36" s="107"/>
    </row>
  </sheetData>
  <sheetProtection/>
  <mergeCells count="10">
    <mergeCell ref="A5:D5"/>
    <mergeCell ref="E5:H5"/>
    <mergeCell ref="A10:D10"/>
    <mergeCell ref="E10:H10"/>
    <mergeCell ref="A26:D26"/>
    <mergeCell ref="E26:H26"/>
    <mergeCell ref="A15:D15"/>
    <mergeCell ref="E15:H15"/>
    <mergeCell ref="A21:D21"/>
    <mergeCell ref="E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3">
      <selection activeCell="G15" sqref="G14:G15"/>
    </sheetView>
  </sheetViews>
  <sheetFormatPr defaultColWidth="9.140625" defaultRowHeight="15"/>
  <cols>
    <col min="2" max="2" width="62.00390625" style="0" customWidth="1"/>
    <col min="3" max="3" width="11.421875" style="0" customWidth="1"/>
    <col min="4" max="4" width="13.140625" style="0" customWidth="1"/>
    <col min="5" max="5" width="13.421875" style="0" customWidth="1"/>
  </cols>
  <sheetData>
    <row r="1" spans="1:6" s="42" customFormat="1" ht="20.25" customHeight="1" thickBot="1">
      <c r="A1" s="10" t="s">
        <v>74</v>
      </c>
      <c r="B1" s="10"/>
      <c r="C1"/>
      <c r="D1"/>
      <c r="E1"/>
      <c r="F1" s="91"/>
    </row>
    <row r="2" spans="1:6" s="42" customFormat="1" ht="45.75" customHeight="1" thickBot="1">
      <c r="A2" s="14" t="s">
        <v>3</v>
      </c>
      <c r="B2" s="26" t="s">
        <v>0</v>
      </c>
      <c r="C2" s="28" t="s">
        <v>1</v>
      </c>
      <c r="D2" s="11" t="s">
        <v>43</v>
      </c>
      <c r="E2" s="36" t="s">
        <v>44</v>
      </c>
      <c r="F2" s="84"/>
    </row>
    <row r="3" spans="1:6" s="42" customFormat="1" ht="19.5" customHeight="1" thickBot="1">
      <c r="A3" s="22"/>
      <c r="B3" s="27" t="s">
        <v>25</v>
      </c>
      <c r="C3" s="113"/>
      <c r="D3" s="9"/>
      <c r="E3" s="12"/>
      <c r="F3" s="81"/>
    </row>
    <row r="4" spans="1:6" s="42" customFormat="1" ht="19.5" customHeight="1" thickBot="1">
      <c r="A4" s="153"/>
      <c r="B4" s="24" t="s">
        <v>26</v>
      </c>
      <c r="C4" s="152"/>
      <c r="D4" s="79"/>
      <c r="E4" s="80"/>
      <c r="F4" s="81"/>
    </row>
    <row r="5" spans="2:6" s="42" customFormat="1" ht="19.5" customHeight="1">
      <c r="B5" s="7"/>
      <c r="C5" s="43"/>
      <c r="D5" s="43"/>
      <c r="E5" s="43"/>
      <c r="F5" s="81"/>
    </row>
    <row r="6" spans="1:6" s="42" customFormat="1" ht="19.5" customHeight="1" thickBot="1">
      <c r="A6" s="10" t="s">
        <v>75</v>
      </c>
      <c r="B6" s="10"/>
      <c r="C6"/>
      <c r="D6"/>
      <c r="E6"/>
      <c r="F6" s="81"/>
    </row>
    <row r="7" spans="1:6" s="42" customFormat="1" ht="51" customHeight="1" thickBot="1">
      <c r="A7" s="14"/>
      <c r="B7" s="44" t="s">
        <v>0</v>
      </c>
      <c r="C7" s="35" t="s">
        <v>1</v>
      </c>
      <c r="D7" s="28" t="s">
        <v>45</v>
      </c>
      <c r="E7" s="36" t="s">
        <v>46</v>
      </c>
      <c r="F7" s="91"/>
    </row>
    <row r="8" spans="1:6" s="42" customFormat="1" ht="45.75" customHeight="1" thickBot="1">
      <c r="A8" s="32"/>
      <c r="B8" s="24" t="s">
        <v>23</v>
      </c>
      <c r="C8" s="30"/>
      <c r="D8" s="30"/>
      <c r="E8" s="25"/>
      <c r="F8" s="84"/>
    </row>
    <row r="9" spans="1:6" s="42" customFormat="1" ht="19.5" customHeight="1" thickBot="1">
      <c r="A9" s="31"/>
      <c r="B9" s="24" t="s">
        <v>24</v>
      </c>
      <c r="C9" s="29"/>
      <c r="D9" s="29"/>
      <c r="E9" s="8"/>
      <c r="F9" s="81"/>
    </row>
    <row r="10" spans="2:6" ht="15.75">
      <c r="B10" s="1"/>
      <c r="F10" s="91"/>
    </row>
    <row r="11" spans="1:6" ht="19.5" thickBot="1">
      <c r="A11" s="10" t="s">
        <v>73</v>
      </c>
      <c r="B11" s="10"/>
      <c r="F11" s="91"/>
    </row>
    <row r="12" spans="1:6" ht="39" thickBot="1">
      <c r="A12" s="14" t="s">
        <v>3</v>
      </c>
      <c r="B12" s="26" t="s">
        <v>0</v>
      </c>
      <c r="C12" s="28"/>
      <c r="D12" s="11" t="s">
        <v>27</v>
      </c>
      <c r="E12" s="105" t="s">
        <v>28</v>
      </c>
      <c r="F12" s="84"/>
    </row>
    <row r="13" spans="1:6" ht="15.75" thickBot="1">
      <c r="A13" s="22"/>
      <c r="B13" s="112" t="s">
        <v>83</v>
      </c>
      <c r="C13" s="171"/>
      <c r="D13" s="95"/>
      <c r="E13" s="97"/>
      <c r="F13" s="81"/>
    </row>
    <row r="14" ht="15">
      <c r="F14" s="91"/>
    </row>
    <row r="16" spans="1:6" ht="19.5" thickBot="1">
      <c r="A16" s="10" t="s">
        <v>76</v>
      </c>
      <c r="B16" s="10"/>
      <c r="F16" s="42"/>
    </row>
    <row r="17" spans="1:6" ht="39" thickBot="1">
      <c r="A17" s="14" t="s">
        <v>3</v>
      </c>
      <c r="B17" s="26" t="s">
        <v>0</v>
      </c>
      <c r="C17" s="28" t="s">
        <v>1</v>
      </c>
      <c r="D17" s="11" t="s">
        <v>29</v>
      </c>
      <c r="E17" s="36" t="s">
        <v>30</v>
      </c>
      <c r="F17" s="84"/>
    </row>
    <row r="18" spans="1:6" ht="27" thickBot="1">
      <c r="A18" s="22"/>
      <c r="B18" s="27" t="s">
        <v>138</v>
      </c>
      <c r="C18" s="185"/>
      <c r="D18" s="9"/>
      <c r="E18" s="12"/>
      <c r="F18" s="81"/>
    </row>
    <row r="20" spans="1:2" ht="19.5" thickBot="1">
      <c r="A20" s="10" t="s">
        <v>77</v>
      </c>
      <c r="B20" s="10"/>
    </row>
    <row r="21" spans="1:5" ht="26.25" thickBot="1">
      <c r="A21" s="117" t="s">
        <v>3</v>
      </c>
      <c r="B21" s="118" t="s">
        <v>0</v>
      </c>
      <c r="C21" s="125" t="s">
        <v>1</v>
      </c>
      <c r="D21" s="119" t="s">
        <v>35</v>
      </c>
      <c r="E21" s="120" t="s">
        <v>2</v>
      </c>
    </row>
    <row r="22" spans="1:5" ht="30.75" thickBot="1">
      <c r="A22" s="121"/>
      <c r="B22" s="122" t="s">
        <v>82</v>
      </c>
      <c r="C22" s="126"/>
      <c r="D22" s="168" t="s">
        <v>31</v>
      </c>
      <c r="E22" s="123"/>
    </row>
    <row r="23" spans="1:6" s="91" customFormat="1" ht="15.75" thickBot="1">
      <c r="A23" s="166"/>
      <c r="B23" s="160" t="s">
        <v>98</v>
      </c>
      <c r="C23" s="161"/>
      <c r="D23" s="161"/>
      <c r="E23" s="167"/>
      <c r="F23" s="116"/>
    </row>
    <row r="24" spans="1:6" s="91" customFormat="1" ht="15.75" thickBot="1">
      <c r="A24" s="103"/>
      <c r="B24" s="162"/>
      <c r="C24" s="163"/>
      <c r="D24" s="164"/>
      <c r="E24" s="115"/>
      <c r="F24" s="116"/>
    </row>
    <row r="25" spans="1:6" ht="26.25" thickBot="1">
      <c r="A25" s="117" t="s">
        <v>3</v>
      </c>
      <c r="B25" s="118" t="s">
        <v>0</v>
      </c>
      <c r="C25" s="132" t="s">
        <v>51</v>
      </c>
      <c r="D25" s="129" t="s">
        <v>35</v>
      </c>
      <c r="E25" s="125" t="s">
        <v>2</v>
      </c>
      <c r="F25" s="114"/>
    </row>
    <row r="26" spans="1:6" ht="135.75" thickBot="1">
      <c r="A26" s="124"/>
      <c r="B26" s="40" t="s">
        <v>52</v>
      </c>
      <c r="C26" s="127"/>
      <c r="D26" s="130"/>
      <c r="E26" s="131"/>
      <c r="F26" s="1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65.7109375" style="0" bestFit="1" customWidth="1"/>
    <col min="4" max="4" width="13.140625" style="0" customWidth="1"/>
    <col min="5" max="5" width="13.421875" style="0" customWidth="1"/>
  </cols>
  <sheetData>
    <row r="1" ht="20.25" customHeight="1" thickBot="1">
      <c r="A1" s="10" t="s">
        <v>71</v>
      </c>
    </row>
    <row r="2" spans="1:5" ht="45.75" customHeight="1" thickBot="1">
      <c r="A2" s="14" t="s">
        <v>3</v>
      </c>
      <c r="B2" s="15" t="s">
        <v>0</v>
      </c>
      <c r="C2" s="2" t="s">
        <v>1</v>
      </c>
      <c r="D2" s="3" t="s">
        <v>18</v>
      </c>
      <c r="E2" s="3" t="s">
        <v>16</v>
      </c>
    </row>
    <row r="3" spans="1:5" ht="19.5" customHeight="1" thickBot="1">
      <c r="A3" s="140"/>
      <c r="B3" s="20" t="s">
        <v>20</v>
      </c>
      <c r="C3" s="18"/>
      <c r="D3" s="47"/>
      <c r="E3" s="111"/>
    </row>
    <row r="4" spans="1:5" ht="19.5" customHeight="1" thickBot="1">
      <c r="A4" s="104"/>
      <c r="B4" s="139" t="s">
        <v>91</v>
      </c>
      <c r="C4" s="19"/>
      <c r="D4" s="150"/>
      <c r="E4" s="149"/>
    </row>
    <row r="5" spans="1:5" ht="19.5" customHeight="1" thickBot="1">
      <c r="A5" s="135"/>
      <c r="B5" s="136" t="s">
        <v>88</v>
      </c>
      <c r="C5" s="18"/>
      <c r="D5" s="134"/>
      <c r="E5" s="134"/>
    </row>
    <row r="6" spans="1:5" ht="19.5" customHeight="1" thickBot="1">
      <c r="A6" s="135"/>
      <c r="B6" s="139" t="s">
        <v>89</v>
      </c>
      <c r="C6" s="18"/>
      <c r="D6" s="134"/>
      <c r="E6" s="134"/>
    </row>
    <row r="7" spans="1:5" ht="19.5" customHeight="1" thickBot="1">
      <c r="A7" s="135"/>
      <c r="B7" s="136" t="s">
        <v>90</v>
      </c>
      <c r="C7" s="18"/>
      <c r="D7" s="134"/>
      <c r="E7" s="134"/>
    </row>
    <row r="8" spans="1:5" ht="19.5" customHeight="1" thickBot="1">
      <c r="A8" s="135"/>
      <c r="B8" s="141" t="s">
        <v>34</v>
      </c>
      <c r="C8" s="174" t="s">
        <v>107</v>
      </c>
      <c r="D8" s="134"/>
      <c r="E8" s="134"/>
    </row>
    <row r="9" spans="1:5" ht="48" customHeight="1" thickBot="1">
      <c r="A9" s="154"/>
      <c r="B9" s="155" t="s">
        <v>108</v>
      </c>
      <c r="C9" s="173"/>
      <c r="D9" s="134"/>
      <c r="E9" s="134"/>
    </row>
    <row r="10" spans="1:5" ht="48" customHeight="1" thickBot="1">
      <c r="A10" s="156"/>
      <c r="B10" s="165" t="s">
        <v>109</v>
      </c>
      <c r="C10" s="150"/>
      <c r="D10" s="134"/>
      <c r="E10" s="134"/>
    </row>
    <row r="11" spans="1:5" ht="19.5" customHeight="1">
      <c r="A11" s="42"/>
      <c r="B11" s="7"/>
      <c r="C11" s="133"/>
      <c r="D11" s="134"/>
      <c r="E11" s="134"/>
    </row>
    <row r="12" ht="20.25" customHeight="1" thickBot="1">
      <c r="A12" s="10" t="s">
        <v>72</v>
      </c>
    </row>
    <row r="13" spans="1:5" ht="45.75" customHeight="1" thickBot="1">
      <c r="A13" s="104" t="s">
        <v>3</v>
      </c>
      <c r="B13" s="138" t="s">
        <v>0</v>
      </c>
      <c r="C13" s="2" t="s">
        <v>1</v>
      </c>
      <c r="D13" s="3" t="s">
        <v>19</v>
      </c>
      <c r="E13" s="3" t="s">
        <v>17</v>
      </c>
    </row>
    <row r="14" spans="1:5" ht="19.5" customHeight="1" thickBot="1">
      <c r="A14" s="140"/>
      <c r="B14" s="146" t="s">
        <v>21</v>
      </c>
      <c r="C14" s="111"/>
      <c r="D14" s="151"/>
      <c r="E14" s="150"/>
    </row>
    <row r="15" spans="1:5" ht="19.5" customHeight="1" thickBot="1">
      <c r="A15" s="104"/>
      <c r="B15" s="24" t="s">
        <v>22</v>
      </c>
      <c r="C15" s="111"/>
      <c r="D15" s="13"/>
      <c r="E15" s="13"/>
    </row>
    <row r="16" spans="1:5" ht="30" customHeight="1" thickBot="1">
      <c r="A16" s="135"/>
      <c r="B16" s="147" t="s">
        <v>85</v>
      </c>
      <c r="C16" s="25"/>
      <c r="D16" s="13"/>
      <c r="E16" s="13"/>
    </row>
    <row r="17" spans="1:5" ht="33.75" customHeight="1" thickBot="1">
      <c r="A17" s="135"/>
      <c r="B17" s="148" t="s">
        <v>86</v>
      </c>
      <c r="C17" s="25"/>
      <c r="D17" s="13"/>
      <c r="E17" s="13"/>
    </row>
    <row r="18" spans="1:3" ht="15.75" thickBot="1">
      <c r="A18" s="104"/>
      <c r="B18" s="24" t="s">
        <v>32</v>
      </c>
      <c r="C18" s="111"/>
    </row>
    <row r="19" spans="1:3" ht="15.75" thickBot="1">
      <c r="A19" s="137"/>
      <c r="B19" s="39" t="s">
        <v>33</v>
      </c>
      <c r="C19" s="18"/>
    </row>
    <row r="20" spans="1:3" ht="52.5" thickBot="1">
      <c r="A20" s="142"/>
      <c r="B20" s="143" t="s">
        <v>87</v>
      </c>
      <c r="C20" s="80"/>
    </row>
    <row r="21" spans="1:3" ht="15.75" thickBot="1">
      <c r="A21" s="135"/>
      <c r="B21" s="144"/>
      <c r="C21" s="145"/>
    </row>
    <row r="22" ht="15">
      <c r="A22" s="21"/>
    </row>
    <row r="23" ht="15">
      <c r="A23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C1">
      <selection activeCell="G5" sqref="G5"/>
    </sheetView>
  </sheetViews>
  <sheetFormatPr defaultColWidth="9.140625" defaultRowHeight="15"/>
  <cols>
    <col min="1" max="1" width="18.57421875" style="0" customWidth="1"/>
    <col min="2" max="2" width="13.57421875" style="0" customWidth="1"/>
    <col min="3" max="3" width="11.00390625" style="0" customWidth="1"/>
    <col min="4" max="4" width="14.00390625" style="0" customWidth="1"/>
    <col min="5" max="5" width="15.8515625" style="0" customWidth="1"/>
    <col min="6" max="6" width="13.28125" style="0" customWidth="1"/>
    <col min="7" max="7" width="14.7109375" style="0" customWidth="1"/>
    <col min="8" max="8" width="11.28125" style="0" customWidth="1"/>
    <col min="10" max="10" width="12.140625" style="0" customWidth="1"/>
    <col min="11" max="11" width="12.00390625" style="0" customWidth="1"/>
    <col min="12" max="12" width="13.421875" style="0" customWidth="1"/>
    <col min="13" max="13" width="11.00390625" style="0" customWidth="1"/>
    <col min="14" max="14" width="8.57421875" style="0" customWidth="1"/>
    <col min="15" max="15" width="10.8515625" style="0" customWidth="1"/>
    <col min="16" max="16" width="15.00390625" style="0" customWidth="1"/>
    <col min="17" max="17" width="14.28125" style="0" customWidth="1"/>
    <col min="18" max="18" width="11.57421875" style="0" customWidth="1"/>
    <col min="20" max="20" width="11.00390625" style="0" customWidth="1"/>
    <col min="21" max="21" width="21.140625" style="0" bestFit="1" customWidth="1"/>
    <col min="22" max="22" width="27.140625" style="0" customWidth="1"/>
  </cols>
  <sheetData>
    <row r="1" ht="15">
      <c r="A1" s="92" t="s">
        <v>112</v>
      </c>
    </row>
    <row r="2" ht="15">
      <c r="A2" s="92" t="s">
        <v>113</v>
      </c>
    </row>
    <row r="3" ht="15">
      <c r="A3" s="92"/>
    </row>
    <row r="4" spans="1:22" ht="15">
      <c r="A4" s="196" t="s">
        <v>116</v>
      </c>
      <c r="B4" s="196"/>
      <c r="C4" s="196"/>
      <c r="D4" s="196"/>
      <c r="E4" s="196"/>
      <c r="F4" s="196"/>
      <c r="G4" s="197" t="s">
        <v>137</v>
      </c>
      <c r="H4" s="197"/>
      <c r="I4" s="197"/>
      <c r="J4" s="197"/>
      <c r="K4" s="197"/>
      <c r="L4" s="198" t="s">
        <v>117</v>
      </c>
      <c r="M4" s="199"/>
      <c r="N4" s="199"/>
      <c r="O4" s="199"/>
      <c r="P4" s="199"/>
      <c r="Q4" s="178" t="s">
        <v>118</v>
      </c>
      <c r="R4" s="179"/>
      <c r="S4" s="179"/>
      <c r="T4" s="179"/>
      <c r="U4" s="178" t="s">
        <v>131</v>
      </c>
      <c r="V4" s="182" t="s">
        <v>128</v>
      </c>
    </row>
    <row r="5" spans="1:22" s="172" customFormat="1" ht="141.75" customHeight="1">
      <c r="A5" s="175" t="s">
        <v>114</v>
      </c>
      <c r="B5" s="175" t="s">
        <v>129</v>
      </c>
      <c r="C5" s="175" t="s">
        <v>115</v>
      </c>
      <c r="D5" s="175" t="s">
        <v>134</v>
      </c>
      <c r="E5" s="175" t="s">
        <v>133</v>
      </c>
      <c r="F5" s="175" t="s">
        <v>135</v>
      </c>
      <c r="G5" s="176" t="s">
        <v>120</v>
      </c>
      <c r="H5" s="176" t="s">
        <v>121</v>
      </c>
      <c r="I5" s="176" t="s">
        <v>122</v>
      </c>
      <c r="J5" s="176" t="s">
        <v>123</v>
      </c>
      <c r="K5" s="176" t="s">
        <v>130</v>
      </c>
      <c r="L5" s="177" t="s">
        <v>120</v>
      </c>
      <c r="M5" s="177" t="s">
        <v>121</v>
      </c>
      <c r="N5" s="177" t="s">
        <v>122</v>
      </c>
      <c r="O5" s="177" t="s">
        <v>123</v>
      </c>
      <c r="P5" s="177" t="s">
        <v>127</v>
      </c>
      <c r="Q5" s="180" t="s">
        <v>119</v>
      </c>
      <c r="R5" s="180" t="s">
        <v>124</v>
      </c>
      <c r="S5" s="180" t="s">
        <v>125</v>
      </c>
      <c r="T5" s="180" t="s">
        <v>126</v>
      </c>
      <c r="U5" s="180" t="s">
        <v>132</v>
      </c>
      <c r="V5" s="181" t="s">
        <v>136</v>
      </c>
    </row>
    <row r="6" spans="1:22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spans="1:22" ht="1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3"/>
      <c r="O8" s="183"/>
      <c r="P8" s="183"/>
      <c r="Q8" s="183"/>
      <c r="R8" s="183"/>
      <c r="S8" s="183"/>
      <c r="T8" s="183"/>
      <c r="U8" s="183"/>
      <c r="V8" s="183"/>
    </row>
    <row r="9" spans="1:22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1:22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</row>
    <row r="11" spans="1:22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1:22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</row>
    <row r="13" spans="1:22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</row>
    <row r="14" spans="1:22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2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</row>
    <row r="19" spans="1:22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</row>
    <row r="20" spans="1:22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</row>
    <row r="21" spans="1:22" ht="1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</row>
    <row r="22" spans="1:22" ht="1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</row>
    <row r="23" spans="1:22" ht="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ht="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1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 ht="1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 ht="1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</row>
    <row r="28" spans="1:22" ht="1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</row>
    <row r="29" spans="1:22" ht="1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</row>
    <row r="30" spans="1:22" ht="1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</row>
    <row r="31" spans="1:22" ht="1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 ht="1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</row>
    <row r="38" spans="1:22" ht="1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1:22" ht="1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ht="1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  <row r="42" spans="1:22" ht="1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</row>
    <row r="43" spans="1:22" ht="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</row>
    <row r="44" spans="1:22" ht="1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22" ht="1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</row>
    <row r="46" spans="1:22" ht="1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</row>
    <row r="47" spans="1:22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</row>
    <row r="48" spans="1:22" ht="1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</row>
    <row r="49" spans="1:22" ht="1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</row>
    <row r="50" spans="1:22" ht="1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</row>
    <row r="51" spans="1:22" ht="1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</row>
    <row r="52" spans="1:22" ht="1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</row>
    <row r="53" spans="1:22" ht="1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</row>
    <row r="54" spans="1:22" ht="1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</row>
    <row r="55" spans="1:22" ht="1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</row>
    <row r="56" spans="1:22" ht="1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</row>
    <row r="57" spans="1:22" ht="1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</row>
    <row r="58" spans="1:22" ht="1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</row>
    <row r="59" spans="1:22" ht="1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</row>
    <row r="60" spans="1:22" ht="1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</row>
    <row r="61" spans="1:22" ht="1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</row>
    <row r="62" spans="1:22" ht="1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</row>
    <row r="63" spans="1:22" ht="1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</row>
    <row r="64" spans="1:22" ht="1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</row>
    <row r="65" spans="1:22" ht="1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</row>
    <row r="66" spans="1:22" ht="1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</row>
    <row r="67" spans="1:22" ht="1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</row>
    <row r="68" spans="1:22" ht="1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</row>
    <row r="69" spans="1:22" ht="1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</row>
    <row r="70" spans="1:22" ht="1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</row>
    <row r="71" spans="1:22" ht="1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</row>
    <row r="72" spans="1:22" ht="1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</row>
    <row r="73" spans="1:22" ht="1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</row>
    <row r="74" spans="1:22" ht="1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</row>
    <row r="75" spans="1:22" ht="1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</row>
    <row r="76" spans="1:22" ht="1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</row>
    <row r="77" spans="1:22" ht="1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</row>
    <row r="78" spans="1:22" ht="1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</row>
    <row r="79" spans="1:22" ht="1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</row>
    <row r="80" spans="1:22" ht="1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</row>
    <row r="81" spans="1:22" ht="1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</row>
    <row r="82" spans="1:22" ht="1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</row>
    <row r="83" spans="1:22" ht="1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</row>
    <row r="84" spans="1:22" ht="1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</row>
    <row r="85" spans="1:22" ht="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</row>
    <row r="86" spans="1:22" ht="1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</row>
    <row r="87" spans="1:22" ht="1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</row>
    <row r="88" spans="1:22" ht="1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</row>
    <row r="89" spans="1:22" ht="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</row>
    <row r="90" spans="1:22" ht="1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</row>
    <row r="91" spans="1:22" ht="1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</row>
    <row r="92" spans="1:22" ht="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</row>
    <row r="93" spans="1:22" ht="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</row>
    <row r="94" spans="1:22" ht="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</row>
    <row r="95" spans="1:22" ht="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</row>
    <row r="96" spans="1:22" ht="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spans="1:22" ht="1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  <row r="98" spans="1:22" ht="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</row>
    <row r="99" spans="1:22" ht="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</row>
    <row r="100" spans="1:22" ht="1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</row>
    <row r="101" spans="1:22" ht="1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</row>
    <row r="102" spans="1:22" ht="1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</row>
    <row r="103" spans="1:22" ht="1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</row>
    <row r="104" spans="1:22" ht="1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</row>
    <row r="105" spans="1:22" ht="1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</row>
    <row r="106" spans="1:22" ht="1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</row>
    <row r="107" spans="1:22" ht="1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</row>
    <row r="108" spans="1:22" ht="1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</row>
    <row r="109" spans="1:22" ht="1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</row>
    <row r="110" spans="1:22" ht="1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</row>
    <row r="111" spans="1:22" ht="1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</row>
    <row r="112" spans="1:22" ht="1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</row>
    <row r="113" spans="1:22" ht="1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</row>
    <row r="114" spans="1:22" ht="1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22" ht="1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</row>
    <row r="116" spans="1:22" ht="1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</row>
    <row r="117" spans="1:22" ht="1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</row>
    <row r="118" spans="1:22" ht="1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</row>
    <row r="119" spans="1:22" ht="1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</row>
    <row r="120" spans="1:22" ht="1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</row>
    <row r="121" spans="1:22" ht="1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</row>
    <row r="122" spans="1:22" ht="1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</row>
    <row r="123" spans="1:22" ht="1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</row>
    <row r="124" spans="1:22" ht="15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</row>
    <row r="125" spans="1:22" ht="1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</row>
    <row r="126" spans="1:22" ht="15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</row>
    <row r="127" spans="1:22" ht="1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</row>
  </sheetData>
  <sheetProtection/>
  <mergeCells count="3">
    <mergeCell ref="A4:F4"/>
    <mergeCell ref="G4:K4"/>
    <mergeCell ref="L4:P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59.8515625" style="0" customWidth="1"/>
    <col min="4" max="4" width="13.140625" style="0" customWidth="1"/>
    <col min="5" max="5" width="13.421875" style="0" customWidth="1"/>
  </cols>
  <sheetData>
    <row r="1" spans="1:12" ht="16.5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5.5">
      <c r="A2" s="50"/>
      <c r="B2" s="203" t="s">
        <v>54</v>
      </c>
      <c r="C2" s="51" t="s">
        <v>55</v>
      </c>
      <c r="D2" s="51" t="s">
        <v>56</v>
      </c>
      <c r="E2" s="206" t="s">
        <v>57</v>
      </c>
      <c r="F2" s="209" t="s">
        <v>58</v>
      </c>
      <c r="G2" s="210"/>
      <c r="H2" s="210"/>
      <c r="I2" s="211"/>
      <c r="J2" s="200" t="s">
        <v>59</v>
      </c>
      <c r="K2" s="52" t="s">
        <v>60</v>
      </c>
      <c r="L2" s="53"/>
    </row>
    <row r="3" spans="1:12" ht="26.25" thickBot="1">
      <c r="A3" s="54" t="s">
        <v>81</v>
      </c>
      <c r="B3" s="204"/>
      <c r="C3" s="55" t="s">
        <v>61</v>
      </c>
      <c r="D3" s="55" t="s">
        <v>62</v>
      </c>
      <c r="E3" s="207"/>
      <c r="F3" s="212"/>
      <c r="G3" s="213"/>
      <c r="H3" s="213"/>
      <c r="I3" s="214"/>
      <c r="J3" s="201"/>
      <c r="K3" s="57" t="s">
        <v>63</v>
      </c>
      <c r="L3" s="58" t="s">
        <v>64</v>
      </c>
    </row>
    <row r="4" spans="1:12" ht="15.75" thickBot="1">
      <c r="A4" s="59"/>
      <c r="B4" s="205"/>
      <c r="C4" s="56" t="s">
        <v>65</v>
      </c>
      <c r="D4" s="56"/>
      <c r="E4" s="208"/>
      <c r="F4" s="56" t="s">
        <v>66</v>
      </c>
      <c r="G4" s="56" t="s">
        <v>67</v>
      </c>
      <c r="H4" s="56" t="s">
        <v>68</v>
      </c>
      <c r="I4" s="56" t="s">
        <v>69</v>
      </c>
      <c r="J4" s="202"/>
      <c r="K4" s="60"/>
      <c r="L4" s="61"/>
    </row>
    <row r="5" spans="1:12" ht="15.75" thickBot="1">
      <c r="A5" s="62"/>
      <c r="B5" s="62"/>
      <c r="C5" s="63"/>
      <c r="D5" s="63"/>
      <c r="E5" s="63"/>
      <c r="F5" s="56"/>
      <c r="G5" s="56"/>
      <c r="H5" s="56"/>
      <c r="I5" s="56"/>
      <c r="J5" s="65"/>
      <c r="K5" s="66"/>
      <c r="L5" s="67"/>
    </row>
    <row r="6" spans="1:12" ht="15.75" thickBot="1">
      <c r="A6" s="62"/>
      <c r="B6" s="62"/>
      <c r="C6" s="63"/>
      <c r="D6" s="63"/>
      <c r="E6" s="63"/>
      <c r="F6" s="56"/>
      <c r="G6" s="56"/>
      <c r="H6" s="56"/>
      <c r="I6" s="56"/>
      <c r="J6" s="66"/>
      <c r="K6" s="66"/>
      <c r="L6" s="67"/>
    </row>
    <row r="7" spans="1:12" ht="15.75" thickBot="1">
      <c r="A7" s="62"/>
      <c r="B7" s="62"/>
      <c r="C7" s="63"/>
      <c r="D7" s="63"/>
      <c r="E7" s="63"/>
      <c r="F7" s="56"/>
      <c r="G7" s="56"/>
      <c r="H7" s="56"/>
      <c r="I7" s="56"/>
      <c r="J7" s="66"/>
      <c r="K7" s="66"/>
      <c r="L7" s="68"/>
    </row>
    <row r="8" spans="1:12" ht="15.75" thickBot="1">
      <c r="A8" s="62"/>
      <c r="B8" s="69"/>
      <c r="C8" s="63"/>
      <c r="D8" s="63"/>
      <c r="E8" s="63"/>
      <c r="F8" s="56"/>
      <c r="G8" s="56"/>
      <c r="H8" s="56"/>
      <c r="I8" s="56"/>
      <c r="J8" s="63"/>
      <c r="K8" s="70"/>
      <c r="L8" s="68"/>
    </row>
    <row r="9" spans="1:12" ht="15.75" thickBot="1">
      <c r="A9" s="62"/>
      <c r="B9" s="62"/>
      <c r="C9" s="63"/>
      <c r="D9" s="63"/>
      <c r="E9" s="63"/>
      <c r="F9" s="56"/>
      <c r="G9" s="56"/>
      <c r="H9" s="56"/>
      <c r="I9" s="56"/>
      <c r="J9" s="66"/>
      <c r="K9" s="66"/>
      <c r="L9" s="71"/>
    </row>
    <row r="10" spans="1:12" ht="15.75" thickBot="1">
      <c r="A10" s="62"/>
      <c r="B10" s="62"/>
      <c r="C10" s="63"/>
      <c r="D10" s="63"/>
      <c r="E10" s="63"/>
      <c r="F10" s="56"/>
      <c r="G10" s="56"/>
      <c r="H10" s="56"/>
      <c r="I10" s="56"/>
      <c r="J10" s="66"/>
      <c r="K10" s="66"/>
      <c r="L10" s="64"/>
    </row>
    <row r="11" spans="1:12" ht="15.75" thickBot="1">
      <c r="A11" s="62"/>
      <c r="B11" s="62"/>
      <c r="C11" s="63"/>
      <c r="D11" s="63"/>
      <c r="E11" s="63"/>
      <c r="F11" s="56"/>
      <c r="G11" s="56"/>
      <c r="H11" s="56"/>
      <c r="I11" s="56"/>
      <c r="J11" s="66"/>
      <c r="K11" s="66"/>
      <c r="L11" s="68"/>
    </row>
    <row r="12" spans="1:12" ht="15.75" thickBot="1">
      <c r="A12" s="62"/>
      <c r="B12" s="62"/>
      <c r="C12" s="63"/>
      <c r="D12" s="63"/>
      <c r="E12" s="63"/>
      <c r="F12" s="56"/>
      <c r="G12" s="56"/>
      <c r="H12" s="56"/>
      <c r="I12" s="56"/>
      <c r="J12" s="66"/>
      <c r="K12" s="66"/>
      <c r="L12" s="64"/>
    </row>
    <row r="13" spans="1:12" ht="15">
      <c r="A13" s="72"/>
      <c r="B13" s="73"/>
      <c r="C13" s="73"/>
      <c r="D13" s="73"/>
      <c r="E13" s="73"/>
      <c r="F13" s="73"/>
      <c r="G13" s="73"/>
      <c r="H13" s="73"/>
      <c r="I13" s="73"/>
      <c r="J13" s="49"/>
      <c r="K13" s="49"/>
      <c r="L13" s="49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49"/>
      <c r="K14" s="49"/>
      <c r="L14" s="49"/>
    </row>
  </sheetData>
  <sheetProtection/>
  <mergeCells count="4">
    <mergeCell ref="J2:J4"/>
    <mergeCell ref="B2:B4"/>
    <mergeCell ref="E2:E4"/>
    <mergeCell ref="F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Koncern-IT</dc:creator>
  <cp:keywords/>
  <dc:description/>
  <cp:lastModifiedBy>Sanne Ravnholt Poulsen</cp:lastModifiedBy>
  <cp:lastPrinted>2010-08-24T12:57:55Z</cp:lastPrinted>
  <dcterms:created xsi:type="dcterms:W3CDTF">2010-06-02T13:36:50Z</dcterms:created>
  <dcterms:modified xsi:type="dcterms:W3CDTF">2023-07-24T10:59:53Z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1555649727</vt:i4>
  </property>
  <property fmtid="{D5CDD505-2E9C-101B-9397-08002B2CF9AE}" pid="3" name="_NewReviewCycle">
    <vt:lpwstr/>
  </property>
  <property fmtid="{D5CDD505-2E9C-101B-9397-08002B2CF9AE}" pid="4" name="_EmailSubject">
    <vt:lpwstr>Tekst og links til hjemmeside</vt:lpwstr>
  </property>
  <property fmtid="{D5CDD505-2E9C-101B-9397-08002B2CF9AE}" pid="5" name="_AuthorEmail">
    <vt:lpwstr>kasmi@mst.dk</vt:lpwstr>
  </property>
  <property fmtid="{D5CDD505-2E9C-101B-9397-08002B2CF9AE}" pid="6" name="_AuthorEmailDisplayName">
    <vt:lpwstr>Smith, Katrine</vt:lpwstr>
  </property>
  <property fmtid="{D5CDD505-2E9C-101B-9397-08002B2CF9AE}" pid="7" name="_ReviewingToolsShownOnce">
    <vt:lpwstr/>
  </property>
</Properties>
</file>